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/>
  <mc:AlternateContent xmlns:mc="http://schemas.openxmlformats.org/markup-compatibility/2006">
    <mc:Choice Requires="x15">
      <x15ac:absPath xmlns:x15ac="http://schemas.microsoft.com/office/spreadsheetml/2010/11/ac" url="C:\Users\Komit\Downloads\"/>
    </mc:Choice>
  </mc:AlternateContent>
  <xr:revisionPtr revIDLastSave="0" documentId="8_{D6AD3B85-E9E1-4A90-B7D3-0BCD5F386951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sultados" sheetId="1" r:id="rId1"/>
    <sheet name="Inscripciones" sheetId="2" r:id="rId2"/>
  </sheets>
  <definedNames>
    <definedName name="_xlnm._FilterDatabase" localSheetId="0" hidden="1">Resultados!$A$4:$H$346</definedName>
  </definedNames>
  <calcPr calcId="191029"/>
  <extLst>
    <ext uri="GoogleSheetsCustomDataVersion2">
      <go:sheetsCustomData xmlns:go="http://customooxmlschemas.google.com/" r:id="rId6" roundtripDataChecksum="YvaO2+v4BUwxtYlxQ/WTxsuWtWJqT5ZnRmacSzd+m30="/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5" i="1"/>
  <c r="G55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6" i="1"/>
  <c r="G7" i="1"/>
  <c r="G5" i="1"/>
</calcChain>
</file>

<file path=xl/sharedStrings.xml><?xml version="1.0" encoding="utf-8"?>
<sst xmlns="http://schemas.openxmlformats.org/spreadsheetml/2006/main" count="896" uniqueCount="576">
  <si>
    <t xml:space="preserve">        VIII Carrera San Silvestre</t>
  </si>
  <si>
    <t>Puesto</t>
  </si>
  <si>
    <t>Columna1</t>
  </si>
  <si>
    <t>Dorsal</t>
  </si>
  <si>
    <t>Columna2</t>
  </si>
  <si>
    <t>Tiempo</t>
  </si>
  <si>
    <t>Columna3</t>
  </si>
  <si>
    <t>Nombre</t>
  </si>
  <si>
    <t>Categoría</t>
  </si>
  <si>
    <t>Nombre y Apellidos</t>
  </si>
  <si>
    <t>DNI</t>
  </si>
  <si>
    <t>Fecha de Nacimiento</t>
  </si>
  <si>
    <t>ÁNGELA GÓMEZ GARCÍA</t>
  </si>
  <si>
    <t>GENERAL FEMENINA</t>
  </si>
  <si>
    <t>MIGUEL SÁNCHEZ CASTRO</t>
  </si>
  <si>
    <t>GENERAL MASCULINA</t>
  </si>
  <si>
    <t>LAURA SÁNCHEZ GÓMEZ</t>
  </si>
  <si>
    <t>SUB 12 FEMENINA</t>
  </si>
  <si>
    <t>MARÍA SÁNCHEZ GÓMEZ</t>
  </si>
  <si>
    <t>SUB 16 FEMENINA</t>
  </si>
  <si>
    <t>ANA SÁNCHEZ CASTRO</t>
  </si>
  <si>
    <t>MIGUEL MÁRQUEZ GALLEGOS</t>
  </si>
  <si>
    <t>SUB 6 MASCULINA</t>
  </si>
  <si>
    <t>LUIS MÁRQUEZ GALLEGOS</t>
  </si>
  <si>
    <t>CARLOS LIZANA HIDALGO</t>
  </si>
  <si>
    <t>CARLOS BELLIDO PEREZ</t>
  </si>
  <si>
    <t>RAFA LEIVA DOMINGUEZ</t>
  </si>
  <si>
    <t>CLARA ISABEL LUQUE HIDALGO</t>
  </si>
  <si>
    <t>ALBERTO RíOS LUQUE</t>
  </si>
  <si>
    <t>PATRICIA GALáN GALáN</t>
  </si>
  <si>
    <t>NURIA MOLINA ESPEJO</t>
  </si>
  <si>
    <t>ESTELA MAILLO LARA</t>
  </si>
  <si>
    <t>MARI LUZ MAILLO LARA</t>
  </si>
  <si>
    <t>TAMARA MARTOS GOMEZ</t>
  </si>
  <si>
    <t>MANUEL MEJíAS ROSA</t>
  </si>
  <si>
    <t>JOSé ANTONIO ROMERO ROMERO</t>
  </si>
  <si>
    <t>SANDRA PéREZ ZAMORA</t>
  </si>
  <si>
    <t>MARIA DEL MAR QUINTERO GARCíA</t>
  </si>
  <si>
    <t>ALBA GóMEZ TAPIA</t>
  </si>
  <si>
    <t>JAVIER URBANO SALIDO</t>
  </si>
  <si>
    <t>JUAN CARLOS HIDALGO</t>
  </si>
  <si>
    <t>BEGOñA RUZ PORTERO</t>
  </si>
  <si>
    <t>NACHO CASTRO GARCIA</t>
  </si>
  <si>
    <t>ROCIO PRIEGO POLO</t>
  </si>
  <si>
    <t>FELIX HIDALGO RUZ</t>
  </si>
  <si>
    <t>ANA LUQUE-ROMERO MESA</t>
  </si>
  <si>
    <t>LUCíA APARICIO MERINO</t>
  </si>
  <si>
    <t>SERGIO RAIGóN GóMEZ</t>
  </si>
  <si>
    <t>DULCENOMBRE DE MARíA SáNCHEZ MORALES</t>
  </si>
  <si>
    <t>CARLOS DIEGO MORENO LLORENTE</t>
  </si>
  <si>
    <t>CARMEN CASTRO TOLEDO</t>
  </si>
  <si>
    <t>DAVID ALGABA RUZ</t>
  </si>
  <si>
    <t>TRIANA ROSAL PARRAS</t>
  </si>
  <si>
    <t>RUBéN LUQUE RUZ</t>
  </si>
  <si>
    <t>ADRIAN CRUZ CASADO</t>
  </si>
  <si>
    <t>JESUS GONZALEZ LABRADOR</t>
  </si>
  <si>
    <t>SERGIO LUQUE RUZ</t>
  </si>
  <si>
    <t>FRANCISCO RUIZ ZAFRA</t>
  </si>
  <si>
    <t>TERESA DELGADO RUIZ</t>
  </si>
  <si>
    <t>ZAHIRA ALGABA MARTOS</t>
  </si>
  <si>
    <t>MARíA LARA CONTRERAS</t>
  </si>
  <si>
    <t>ANTONIO LARA ARMADA</t>
  </si>
  <si>
    <t>NAZARET LUQUE LEóN</t>
  </si>
  <si>
    <t>CARMEN LARA CONTRERAS</t>
  </si>
  <si>
    <t>ALBERTO MEJIAS MARQUéS</t>
  </si>
  <si>
    <t>ANA ISABEL AGUILAR MáRQUEZ</t>
  </si>
  <si>
    <t>MARíA TERESA MáRQUEZ PORTERO</t>
  </si>
  <si>
    <t>BELEN CASTRO MOLINA</t>
  </si>
  <si>
    <t>RAFAEL CASTRO GóMEZ</t>
  </si>
  <si>
    <t>F JAVIER HIDALGO PéREZ</t>
  </si>
  <si>
    <t>GONZALO JURADO QUIJANO</t>
  </si>
  <si>
    <t>GABRIEL RAMBLA PEDRAZA</t>
  </si>
  <si>
    <t>SUB 6 MASCULINO</t>
  </si>
  <si>
    <t>MARTíN RUZ RAMíREZ</t>
  </si>
  <si>
    <t>ADRIáN MUñOZ TORRES</t>
  </si>
  <si>
    <t>CARLOS OP DE BEEK JIMéNEZ</t>
  </si>
  <si>
    <t>LAURA NUÑEZ FLORES</t>
  </si>
  <si>
    <t>MARIANO NúñEZ-FLORES</t>
  </si>
  <si>
    <t>MARíA DEL CARMEN JIMéNEZ VELA</t>
  </si>
  <si>
    <t>RAFAEL PORTERO SALAMANCA</t>
  </si>
  <si>
    <t>VIRGINIA CASTILLO REYES</t>
  </si>
  <si>
    <t>JOSé LUIS DíAZ LUQUE</t>
  </si>
  <si>
    <t>MARTA GUTIéRREZ</t>
  </si>
  <si>
    <t>MOISéS ORTIZ GáLVEZ</t>
  </si>
  <si>
    <t>ALEJANDRO PALMA ROMERO</t>
  </si>
  <si>
    <t>SUB 14 MASCULINO</t>
  </si>
  <si>
    <t>CRISTÓBAL JIMÉNEZ LÓPEZ</t>
  </si>
  <si>
    <t>ELIZABETH REY LóPEZ</t>
  </si>
  <si>
    <t>NAZARET VALVERDE MARíN</t>
  </si>
  <si>
    <t>FRANCISCO JAVIER LóPEZ BENíTEZ</t>
  </si>
  <si>
    <t>ANTONIO ALCAIDE ALCAIDE</t>
  </si>
  <si>
    <t>VIRGINIA MOYA ARMENTEROS</t>
  </si>
  <si>
    <t>RAFAEL MESA GARRIDO</t>
  </si>
  <si>
    <t>JAVIER ALGABA LUCENA</t>
  </si>
  <si>
    <t>MILAGROS CASADO GUTIéRREZ</t>
  </si>
  <si>
    <t>AIDA LUQUE REPISO</t>
  </si>
  <si>
    <t>ISABEL JIMéNEZ LUQUE</t>
  </si>
  <si>
    <t>SOFíA JIMéNEZ LUQUE</t>
  </si>
  <si>
    <t>SONIA OBRERO CRIADO</t>
  </si>
  <si>
    <t>JOSÉ IGNACIO MERINO JIMÉNEZ</t>
  </si>
  <si>
    <t>MARIO RAMíREZ CáRDENAS</t>
  </si>
  <si>
    <t>SUB 8 MASCULINO</t>
  </si>
  <si>
    <t>JULIáN MARTíNEZ MARTíNEZ</t>
  </si>
  <si>
    <t>RAFAEL ALGABA LUCEMA</t>
  </si>
  <si>
    <t>ROSA MOYANO CARRASQUILLA</t>
  </si>
  <si>
    <t>EVA GóMEZ LóPEZ</t>
  </si>
  <si>
    <t>JORGE LUIS VALLEJO GARCíA</t>
  </si>
  <si>
    <t>FRANCISCO LUQUE RODRíGUEZ</t>
  </si>
  <si>
    <t>JOSE LUIS MARQUEZ PALMA</t>
  </si>
  <si>
    <t>ALMUDENA REDONDO MARTOS</t>
  </si>
  <si>
    <t>CARMEN PEREA CASTRO</t>
  </si>
  <si>
    <t>SUB 10 FEMENINO</t>
  </si>
  <si>
    <t>LUCAS PEREA CASTRO</t>
  </si>
  <si>
    <t>SERGIO PEREA CASTRO</t>
  </si>
  <si>
    <t>SUB 12 MASCULINO</t>
  </si>
  <si>
    <t>FRANCISCO JOSé PEREA RAIGON</t>
  </si>
  <si>
    <t>MARIA DEL MAR MARQUES CORDOBA</t>
  </si>
  <si>
    <t>ANA SáNCHEZ TEJADA</t>
  </si>
  <si>
    <t>ANTONIO M MORENO BARRANCO</t>
  </si>
  <si>
    <t>FRAN LUQUE ESPEJO</t>
  </si>
  <si>
    <t>FRANCISCO JOSé LUQUE HIDALGO</t>
  </si>
  <si>
    <t>ANTONIO MORIANA GALISTEO</t>
  </si>
  <si>
    <t>MARÍA BELÉN NAVARRO LÓPEZ</t>
  </si>
  <si>
    <t>FRANCISCO JOSE LóPEZ AGUILAR</t>
  </si>
  <si>
    <t>JUANMA BLANCO GóMEZ</t>
  </si>
  <si>
    <t>JOSÉ ANTONIO MARQUÉS VILAPLANA</t>
  </si>
  <si>
    <t>LUIS CARMONA MOLINA</t>
  </si>
  <si>
    <t>ANTONIO CEREZO BARRANCO</t>
  </si>
  <si>
    <t>JOSé MARíA GARCíA COBOS</t>
  </si>
  <si>
    <t>MIGUEL MORA PINO</t>
  </si>
  <si>
    <t>DAVID JIMENEZ FERNANDEZ</t>
  </si>
  <si>
    <t>NATALIA MORENO SANCHEZ</t>
  </si>
  <si>
    <t>MANUEL ALEJANDRO ALCAIDE MORENO</t>
  </si>
  <si>
    <t>ESPERANZA ALCAIDE ADAMUZ</t>
  </si>
  <si>
    <t>SUB 6 FEMENINO</t>
  </si>
  <si>
    <t>BERTA LóPEZ CRUZ</t>
  </si>
  <si>
    <t>SUB 12 FEMENINO</t>
  </si>
  <si>
    <t>CARLOS GARCIA VELAZQUEZ</t>
  </si>
  <si>
    <t>JAVIER LOPEZ VELASCO</t>
  </si>
  <si>
    <t>AURORA MARIA MORALES ALGABA</t>
  </si>
  <si>
    <t>ANTONIO JIMENEZ MORALES</t>
  </si>
  <si>
    <t>AURORA JIMENEZ MORALES</t>
  </si>
  <si>
    <t>MANUEL ESPEJO ADAMUZ</t>
  </si>
  <si>
    <t>MARTíN ESPEJO ADAMUZ</t>
  </si>
  <si>
    <t>SUB 10 MASCULINO</t>
  </si>
  <si>
    <t>ANA ISABEL ADAMUZ PANADERO</t>
  </si>
  <si>
    <t>DAVID CASTILLO YATACO</t>
  </si>
  <si>
    <t>JOSé MARíA TORRES CANO</t>
  </si>
  <si>
    <t>ZULEMA AGUILAR REY</t>
  </si>
  <si>
    <t>MARIA SERRANO AYALA</t>
  </si>
  <si>
    <t>IGOR RUIZ HERRADOR</t>
  </si>
  <si>
    <t>SUB 16 MASCULINO</t>
  </si>
  <si>
    <t>ANA. HERRADOR LUQUE</t>
  </si>
  <si>
    <t>MANUEL PANADERO PEDRAZA</t>
  </si>
  <si>
    <t>JAVIER TORRES SáNCHEZ</t>
  </si>
  <si>
    <t>FRANCISCO JOSé ALGABA URBANO</t>
  </si>
  <si>
    <t>LUIS MARíA APARICIO ESPEJO</t>
  </si>
  <si>
    <t>BARTOLOMé LóPEZ BENíTEZ</t>
  </si>
  <si>
    <t>AIDA DELGADO RAMíREZ</t>
  </si>
  <si>
    <t>GEMMA JIMENEZ MORENO</t>
  </si>
  <si>
    <t>MARIA JESUS GáLVEZ RAMIREZ</t>
  </si>
  <si>
    <t>MARíA LUQUE LóPEZ</t>
  </si>
  <si>
    <t>GABRIEL MANZANO RECHE</t>
  </si>
  <si>
    <t>MARIA MARQUéS CASADO</t>
  </si>
  <si>
    <t>JUAN MARTÍNEZ CASTILLO</t>
  </si>
  <si>
    <t>MARIO MARTÍNEZ CASTILLO</t>
  </si>
  <si>
    <t>MIGUEL DELGADO AYUSO</t>
  </si>
  <si>
    <t>DANIEL PAREDES GIL</t>
  </si>
  <si>
    <t>VICTOR MANUEL GARCIA SANCHEZ</t>
  </si>
  <si>
    <t>MARIA JOSE RODRIGUEZ MORAL</t>
  </si>
  <si>
    <t>FCO JAVIER GARCIA SANCHEZ</t>
  </si>
  <si>
    <t>AZAHARA AREVALO MUÑOZ</t>
  </si>
  <si>
    <t>ISAAC LUBIAN JAEN</t>
  </si>
  <si>
    <t>MIGUEL CARLOS LUBIAN JAEN</t>
  </si>
  <si>
    <t>LEO LUBIAN BAENA</t>
  </si>
  <si>
    <t>ALMA LUBIAN BAENA</t>
  </si>
  <si>
    <t>ISMAEL SáNCHEZ MONTES</t>
  </si>
  <si>
    <t>JULIA VERA MUÑOZ</t>
  </si>
  <si>
    <t>PEDRO LUQUE ORTIZ DE GALISTEO</t>
  </si>
  <si>
    <t>VALERIA MOHEDANO GRANADOS</t>
  </si>
  <si>
    <t>JESúS ORDóñEZ RUIZ</t>
  </si>
  <si>
    <t>RAUL MOHEDANO GRANADOS</t>
  </si>
  <si>
    <t>MOISéS CEPAS GARCíA</t>
  </si>
  <si>
    <t>OLIVER CEPAS ENJUTO</t>
  </si>
  <si>
    <t>AURORA MáRQUEZ GóMEZ</t>
  </si>
  <si>
    <t>SUB 14 FEMENINO</t>
  </si>
  <si>
    <t>FRANCISCO JAVIER MARQUéS LóPEZ</t>
  </si>
  <si>
    <t>ALBERTO GONZÁLEZ FERNÁNDEZ</t>
  </si>
  <si>
    <t>VIVIANE CORDOBÉS RAMOS</t>
  </si>
  <si>
    <t>RAFAEL ARROYO CARMONA</t>
  </si>
  <si>
    <t>RAFAEL RAYA ALBORNOZ</t>
  </si>
  <si>
    <t>ALAI BLANCO BAñOS</t>
  </si>
  <si>
    <t>NAHIKARI BLANCO BAñOS</t>
  </si>
  <si>
    <t>RAFAEL SANCHEZ FERNANDEZ</t>
  </si>
  <si>
    <t>PATRICIA PRIEGO ALCAIDE</t>
  </si>
  <si>
    <t>MARCOS BELLIDO SáNCHEZ</t>
  </si>
  <si>
    <t>ROCIO LEAL SIERRA</t>
  </si>
  <si>
    <t>FRANCISCO LUQUE OSUNA</t>
  </si>
  <si>
    <t>JUAN MORENO REPISO</t>
  </si>
  <si>
    <t>LIDIA SILLERO CONTRERAS</t>
  </si>
  <si>
    <t>DANIEL PRIETO TORO</t>
  </si>
  <si>
    <t>JOSE LUIS RACERO FUENTES</t>
  </si>
  <si>
    <t>LUIS JAVIER MERINO MARQUEZ</t>
  </si>
  <si>
    <t>LUCíA RACERO FUENTES</t>
  </si>
  <si>
    <t>MARINA RACERO FUENTES</t>
  </si>
  <si>
    <t>SUB 8 FEMENINO</t>
  </si>
  <si>
    <t>YOLANDA RAYA NAVARRO</t>
  </si>
  <si>
    <t>AURORA RODRíGUEZ RAYA</t>
  </si>
  <si>
    <t>MANUELA LUQUE LUQUE</t>
  </si>
  <si>
    <t>MIGUEL RELAñO GONZáLEZ</t>
  </si>
  <si>
    <t>FERNANDO GOMEZ CASTELLANO</t>
  </si>
  <si>
    <t>PACO MORA CAñETE</t>
  </si>
  <si>
    <t>NURIA GARCíA ESLAVA</t>
  </si>
  <si>
    <t>VíCTOR PéREZ JIMéNEZ</t>
  </si>
  <si>
    <t>JOSE MIGUEL PORTERO GARCíA</t>
  </si>
  <si>
    <t>ANTONIO DELGADO RUZ</t>
  </si>
  <si>
    <t>MARíA LUISA CóRDOBA GARCíA</t>
  </si>
  <si>
    <t>ESPERANZA LóPEZ PEDRAZA</t>
  </si>
  <si>
    <t>CARLOS LOPEZ LEÑA</t>
  </si>
  <si>
    <t>JAVIER ESPEJO LEñA</t>
  </si>
  <si>
    <t>FRANCISCO SOLANO GARCíA JIMéNEZ</t>
  </si>
  <si>
    <t>JOSé LUNA BLANCAT</t>
  </si>
  <si>
    <t>JUAN MANUEL BONILLA SALAZAR</t>
  </si>
  <si>
    <t>NATALIA RAMíREZ PEDRAZA</t>
  </si>
  <si>
    <t>PAULA CáRDENAS ALGABA</t>
  </si>
  <si>
    <t>MARIANO LOZANO ORTEGA</t>
  </si>
  <si>
    <t>MIGUEL URBANO MARQUEZ</t>
  </si>
  <si>
    <t>PEPE MOYANO CARRASQUILLA</t>
  </si>
  <si>
    <t>MLUISA VIZCAINO PONFERRADA</t>
  </si>
  <si>
    <t>MARTA LUQUE PINO</t>
  </si>
  <si>
    <t>ALVARO AGUILAR PINO</t>
  </si>
  <si>
    <t>AURORA MARIA LAO SALAS</t>
  </si>
  <si>
    <t>MARIA AUXILIADORA</t>
  </si>
  <si>
    <t>BEATRIZ ALCAIDE BERLANGA</t>
  </si>
  <si>
    <t>BEATRIZ PEDRAZA ALCAIDE</t>
  </si>
  <si>
    <t>MARIA PEDRAZA ALCAIDE</t>
  </si>
  <si>
    <t>IRENE LOPEZ ROSAL</t>
  </si>
  <si>
    <t>DANIEL LOPEZ ROSAL</t>
  </si>
  <si>
    <t>IRIA JIMéNEZ NOVOA</t>
  </si>
  <si>
    <t>RAÚL HINOJOSA CASTRO</t>
  </si>
  <si>
    <t>MANUELA TEJADA JIMÉNEZ</t>
  </si>
  <si>
    <t>MARTA CORPAS TEJADA</t>
  </si>
  <si>
    <t>SUB 10 FEMENINA</t>
  </si>
  <si>
    <t>ANTONIO RUZ URBANO</t>
  </si>
  <si>
    <t>ANTONIO MANUEL MUÑOZ LUCENA</t>
  </si>
  <si>
    <t>IVáN GARCíA ARRABAL</t>
  </si>
  <si>
    <t>JOSE CASTRO GALINDO</t>
  </si>
  <si>
    <t>ALEJANDRO GONZÁLEZ ZAFRA</t>
  </si>
  <si>
    <t>FRANCISCO MÁRQUEZ ZAFRA</t>
  </si>
  <si>
    <t>AGUSTIN GARCIA CAñERO</t>
  </si>
  <si>
    <t>CELIA BUJALANCE LUQUE</t>
  </si>
  <si>
    <t>ÁLVARO BAENA MATUTE</t>
  </si>
  <si>
    <t>JUAN JOSé CABELLO MéNDEZ</t>
  </si>
  <si>
    <t>JUAN CARLOS GÓMEZ ALGABA</t>
  </si>
  <si>
    <t>VÍCTOR GÓMEZ GARCÍA</t>
  </si>
  <si>
    <t>JAVIER GOMEZ ARCAS</t>
  </si>
  <si>
    <t>DAVID PANADERO LUQUE</t>
  </si>
  <si>
    <t>ROCíO MARQUéS CóRDOBA</t>
  </si>
  <si>
    <t>PABLO PINO CABANA</t>
  </si>
  <si>
    <t>AURORA CASAS TEJADA</t>
  </si>
  <si>
    <t>MARÍA JOSÉ TEJADA JIMÉNEZ</t>
  </si>
  <si>
    <t>ISMAEL CASTILLA TEJADA</t>
  </si>
  <si>
    <t>ELENA TEJADA JIMÉNEZ</t>
  </si>
  <si>
    <t>VIRGINIA TEJADA JIMÉNEZ</t>
  </si>
  <si>
    <t>ANDREA TEJADA LEóN</t>
  </si>
  <si>
    <t>MARISOL JIMÉNEZ VÁZQUEZ</t>
  </si>
  <si>
    <t xml:space="preserve">INMA HERRADOR LEIVA </t>
  </si>
  <si>
    <t xml:space="preserve">MIGUEL ÁNGEL SáNCHEZ MARTOS </t>
  </si>
  <si>
    <t>SARA TEJADA</t>
  </si>
  <si>
    <t xml:space="preserve">MYRIAN  GONZáLEZ DíAZ </t>
  </si>
  <si>
    <t xml:space="preserve">MARíA  BAUTISTA MARTíN </t>
  </si>
  <si>
    <t>NICOLAS GEOFFROY</t>
  </si>
  <si>
    <t>CARLOS ORTIZ HERRADOR</t>
  </si>
  <si>
    <t>MARIA DEL CARMEN LUQUE DELGADO</t>
  </si>
  <si>
    <t>MARIA JOSE DELGADO CAMPOS</t>
  </si>
  <si>
    <t>MARIA CONCEPCION HERRADOR ACOSTA</t>
  </si>
  <si>
    <t>INMACULADA CASTRO ESPEJO</t>
  </si>
  <si>
    <t>MIGUEL DE A. MARQUES VILAPLANA</t>
  </si>
  <si>
    <t>OLIVIA RAMIREZ CARDENAS</t>
  </si>
  <si>
    <t>SERGIO FERIA RUZ</t>
  </si>
  <si>
    <t>JULIO LUNA SANCHEZ</t>
  </si>
  <si>
    <t>MARTA GARCIA FLORES</t>
  </si>
  <si>
    <t>JAVIER SANCHEZ REYES</t>
  </si>
  <si>
    <t>CLARA MOLINA POLONIO</t>
  </si>
  <si>
    <t>ANTONIO ARCE LLAMAS</t>
  </si>
  <si>
    <t>FRANCISCO COBOS RUIZ</t>
  </si>
  <si>
    <t>JOSE A. RODRIGUEZ MERINO</t>
  </si>
  <si>
    <t>MERCEDES REAL HIDALGO</t>
  </si>
  <si>
    <t>JOSE A. RODRIGUEZ REAL</t>
  </si>
  <si>
    <t>LOLI JIMENEZ LEON</t>
  </si>
  <si>
    <t>TRANSI JIMENEZ MERINO</t>
  </si>
  <si>
    <t>MARISA ALCON MERINO</t>
  </si>
  <si>
    <t>RAFI POLONIO COBOS</t>
  </si>
  <si>
    <t>PEPI ESPEJO RIOS</t>
  </si>
  <si>
    <t>FELIX AGUILAR MARTINEZ</t>
  </si>
  <si>
    <t>MARIA DE LA TORRE PEREZ</t>
  </si>
  <si>
    <t>ALICIA GALISTEO ALCAIDE</t>
  </si>
  <si>
    <t>ANTXOKA RAYA AMOR</t>
  </si>
  <si>
    <t>JOSE MARIA GARRIDO MARMOL</t>
  </si>
  <si>
    <t>IMANOL CASTRO CASADO</t>
  </si>
  <si>
    <t>BELEN CASTRO CASADO</t>
  </si>
  <si>
    <t>MIGUEL RUZ HERRADOR</t>
  </si>
  <si>
    <t>DAVID ESPINOSA CEA</t>
  </si>
  <si>
    <t>PABLO CALIZ RAMIREZ</t>
  </si>
  <si>
    <t>GABRIEL GÜETO CABELLO</t>
  </si>
  <si>
    <t>JUAN MUÑOZ LORIGUILLO</t>
  </si>
  <si>
    <t>LUCAS MUÑOZ LORIGUILLO</t>
  </si>
  <si>
    <t>LORENA BERLANGA CASTILLA</t>
  </si>
  <si>
    <t>ANDRES MORALES ALFEREZ</t>
  </si>
  <si>
    <t>RAFAEL REY DE LA CRUZ</t>
  </si>
  <si>
    <t>ELENA CANO CARMONA</t>
  </si>
  <si>
    <t>ROCIO LINARES RAMOS</t>
  </si>
  <si>
    <t>ANTONIO JOSE ALARCON ONIEVA</t>
  </si>
  <si>
    <t>PIEDAD RIOBOO LORIGUILLO</t>
  </si>
  <si>
    <t>JUAN MUÑOZ BAENA</t>
  </si>
  <si>
    <t>JAIME CORDON MORENO</t>
  </si>
  <si>
    <t>JOSE LUIS CANO MUÑOZ</t>
  </si>
  <si>
    <t>CARLOTA CANO BAENA</t>
  </si>
  <si>
    <t>ELISEA CANO BAENA</t>
  </si>
  <si>
    <t>IGNACIO RODRIGUEZ RAYA</t>
  </si>
  <si>
    <t>ROSA JIIMENEZ CARRASCO</t>
  </si>
  <si>
    <t>ANTONIO MARQUEZ LOPEZ</t>
  </si>
  <si>
    <t>CARLOS CARDENAS ALGABA</t>
  </si>
  <si>
    <t>CRISTINA ALGABA RUZ</t>
  </si>
  <si>
    <t>JESUS SANCHEZ POLONIO</t>
  </si>
  <si>
    <t>ANTONIO GONZALEZ SALAS</t>
  </si>
  <si>
    <t>CLARA GARCIA MARQUES</t>
  </si>
  <si>
    <t>FRANCISCO GARIA SALIDO</t>
  </si>
  <si>
    <t>FRANCISCA MARQUES VILAPLANA</t>
  </si>
  <si>
    <t>ALVARO JIMENEZ RAMIREZ</t>
  </si>
  <si>
    <t>RUBEN OSES ARBIZU</t>
  </si>
  <si>
    <t>RODRIGO OSES CASADABAN</t>
  </si>
  <si>
    <t>CARLOS GARCIA ESPEJO</t>
  </si>
  <si>
    <t>LIDIA DUQUE MUÑOZ</t>
  </si>
  <si>
    <t>JIMENA GARCIA DUQUE</t>
  </si>
  <si>
    <t>PEDRO MARQUEZ MARQUEZ</t>
  </si>
  <si>
    <t>RAFAEL ORTIZ POLONIO</t>
  </si>
  <si>
    <t>ALBA MARIA POLONIO RAMIREZ</t>
  </si>
  <si>
    <t>MARIA GARCIA ALCAIDE</t>
  </si>
  <si>
    <t>TERESA MARQUEZ LOPEZ</t>
  </si>
  <si>
    <t>FCO.JAVIER GARCIA ALCAIDE</t>
  </si>
  <si>
    <t>ANA RUBIO RAMIREZ</t>
  </si>
  <si>
    <t>MARIA RUBIO RAMIREZ</t>
  </si>
  <si>
    <t>JAVIER RUBIO RAMIREZ</t>
  </si>
  <si>
    <t>SOFIA REAL MUÑOZ</t>
  </si>
  <si>
    <t>MARTIN REAL MUÑOZ</t>
  </si>
  <si>
    <t>ESTER URBANO MUÑOZ</t>
  </si>
  <si>
    <t>ROSA CABELLO DE ALBA</t>
  </si>
  <si>
    <t>DANIEL GÜETO</t>
  </si>
  <si>
    <t>MIGUEL RUZ AGUILAR</t>
  </si>
  <si>
    <t>FRANCISCO JAVIER RECIO CANO</t>
  </si>
  <si>
    <t>RAFAEL MORALES DELGADO</t>
  </si>
  <si>
    <t>ALFONSO CANTILLO JIMENEZ</t>
  </si>
  <si>
    <t>RAFAEL JESUS REY CARMONA</t>
  </si>
  <si>
    <t>JAIME RAMIREZ PEDRAZA</t>
  </si>
  <si>
    <t>SANTIAGO OSES CASADABAN</t>
  </si>
  <si>
    <t>LUIS DAVID BARRANCO MARQUEZ</t>
  </si>
  <si>
    <t>DAVID BARRANCO GARCIA</t>
  </si>
  <si>
    <t>LUIS ALFEREZ VELASCO</t>
  </si>
  <si>
    <t>ADRIANA DE LA TORRE</t>
  </si>
  <si>
    <t>CARLOTA DE LA TORRE</t>
  </si>
  <si>
    <t>JOSE DE LA TORRE</t>
  </si>
  <si>
    <t>00:16:49.953</t>
  </si>
  <si>
    <t>00:17:15.458</t>
  </si>
  <si>
    <t>00:17:41.420</t>
  </si>
  <si>
    <t>00:17:52.826</t>
  </si>
  <si>
    <t>00:17:54.616</t>
  </si>
  <si>
    <t>00:17:55.918</t>
  </si>
  <si>
    <t>00:18:34.672</t>
  </si>
  <si>
    <t>00:19:04.653</t>
  </si>
  <si>
    <t>00:19:05.680</t>
  </si>
  <si>
    <t>00:19:07.920</t>
  </si>
  <si>
    <t>00:19:12.711</t>
  </si>
  <si>
    <t>00:19:13.682</t>
  </si>
  <si>
    <t>00:19:25.700</t>
  </si>
  <si>
    <t>00:19:32.118</t>
  </si>
  <si>
    <t>00:19:33.101</t>
  </si>
  <si>
    <t>00:19:34.287</t>
  </si>
  <si>
    <t>00:19:41.004</t>
  </si>
  <si>
    <t>00:19:42.696</t>
  </si>
  <si>
    <t>00:20:00.308</t>
  </si>
  <si>
    <t>00:20:03.552</t>
  </si>
  <si>
    <t>00:20:13.365</t>
  </si>
  <si>
    <t>00:20:19.964</t>
  </si>
  <si>
    <t>00:20:21.258</t>
  </si>
  <si>
    <t>00:20:22.387</t>
  </si>
  <si>
    <t>00:20:24.573</t>
  </si>
  <si>
    <t>00:20:28.941</t>
  </si>
  <si>
    <t>00:20:37.840</t>
  </si>
  <si>
    <t>00:20:38.792</t>
  </si>
  <si>
    <t>00:20:42.647</t>
  </si>
  <si>
    <t>00:20:54.118</t>
  </si>
  <si>
    <t>00:20:54.922</t>
  </si>
  <si>
    <t>00:21:03.935</t>
  </si>
  <si>
    <t>00:21:24.767</t>
  </si>
  <si>
    <t>00:21:27.767</t>
  </si>
  <si>
    <t>00:21:30.953</t>
  </si>
  <si>
    <t>00:21:38.259</t>
  </si>
  <si>
    <t>00:21:39.361</t>
  </si>
  <si>
    <t>00:21:41.490</t>
  </si>
  <si>
    <t>00:21:43.328</t>
  </si>
  <si>
    <t>00:21:55.346</t>
  </si>
  <si>
    <t>00:22:15.167</t>
  </si>
  <si>
    <t>00:22:21.341</t>
  </si>
  <si>
    <t>00:22:29.313</t>
  </si>
  <si>
    <t>00:22:30.299</t>
  </si>
  <si>
    <t>00:22:32.082</t>
  </si>
  <si>
    <t>00:22:33.374</t>
  </si>
  <si>
    <t>00:22:41.173</t>
  </si>
  <si>
    <t>00:22:43.988</t>
  </si>
  <si>
    <t>00:22:45.646</t>
  </si>
  <si>
    <t>00:22:46.668</t>
  </si>
  <si>
    <t>00:22:47.627</t>
  </si>
  <si>
    <t>00:22:50.398</t>
  </si>
  <si>
    <t>00:22:53.286</t>
  </si>
  <si>
    <t>00:22:54.433</t>
  </si>
  <si>
    <t>00:22:57.880</t>
  </si>
  <si>
    <t>00:22:58.920</t>
  </si>
  <si>
    <t>00:23:15.726</t>
  </si>
  <si>
    <t>00:23:26.488</t>
  </si>
  <si>
    <t>00:23:28.093</t>
  </si>
  <si>
    <t>00:23:31.596</t>
  </si>
  <si>
    <t>00:23:42.261</t>
  </si>
  <si>
    <t>00:23:55.160</t>
  </si>
  <si>
    <t>00:23:58.940</t>
  </si>
  <si>
    <t>00:24:02.214</t>
  </si>
  <si>
    <t>00:24:03.782</t>
  </si>
  <si>
    <t>00:24:14.244</t>
  </si>
  <si>
    <t>00:24:22.024</t>
  </si>
  <si>
    <t>00:24:32.988</t>
  </si>
  <si>
    <t>00:24:47.668</t>
  </si>
  <si>
    <t>00:24:48.718</t>
  </si>
  <si>
    <t>00:24:53.131</t>
  </si>
  <si>
    <t>00:25:01.954</t>
  </si>
  <si>
    <t>00:25:05.174</t>
  </si>
  <si>
    <t>00:25:10.936</t>
  </si>
  <si>
    <t>00:25:42.403</t>
  </si>
  <si>
    <t>00:26:13.804</t>
  </si>
  <si>
    <t>00:26:15.499</t>
  </si>
  <si>
    <t>00:26:17.392</t>
  </si>
  <si>
    <t>00:26:20.210</t>
  </si>
  <si>
    <t>00:26:24.629</t>
  </si>
  <si>
    <t>00:26:33.619</t>
  </si>
  <si>
    <t>00:26:51.423</t>
  </si>
  <si>
    <t>00:26:54.307</t>
  </si>
  <si>
    <t>00:26:55.544</t>
  </si>
  <si>
    <t>00:27:03.772</t>
  </si>
  <si>
    <t>00:27:09.096</t>
  </si>
  <si>
    <t>00:27:14.727</t>
  </si>
  <si>
    <t>00:27:24.345</t>
  </si>
  <si>
    <t>00:27:25.073</t>
  </si>
  <si>
    <t>00:27:25.880</t>
  </si>
  <si>
    <t>00:27:27.256</t>
  </si>
  <si>
    <t>00:27:34.751</t>
  </si>
  <si>
    <t>00:27:38.528</t>
  </si>
  <si>
    <t>00:27:46.622</t>
  </si>
  <si>
    <t>00:27:47.845</t>
  </si>
  <si>
    <t>00:28:02.736</t>
  </si>
  <si>
    <t>00:28:06.035</t>
  </si>
  <si>
    <t>00:28:07.040</t>
  </si>
  <si>
    <t>00:28:08.349</t>
  </si>
  <si>
    <t>00:28:10.909</t>
  </si>
  <si>
    <t>00:28:12.857</t>
  </si>
  <si>
    <t>00:28:13.703</t>
  </si>
  <si>
    <t>00:28:15.425</t>
  </si>
  <si>
    <t>00:28:16.628</t>
  </si>
  <si>
    <t>00:28:38.641</t>
  </si>
  <si>
    <t>00:28:41.196</t>
  </si>
  <si>
    <t>00:28:56.870</t>
  </si>
  <si>
    <t>00:28:57.896</t>
  </si>
  <si>
    <t>00:29:00.184</t>
  </si>
  <si>
    <t>00:29:02.215</t>
  </si>
  <si>
    <t>00:29:17.693</t>
  </si>
  <si>
    <t>00:29:20.597</t>
  </si>
  <si>
    <t>00:29:21.443</t>
  </si>
  <si>
    <t>00:29:48.670</t>
  </si>
  <si>
    <t>00:29:52.456</t>
  </si>
  <si>
    <t>00:29:53.841</t>
  </si>
  <si>
    <t>00:29:56.837</t>
  </si>
  <si>
    <t>00:29:59.657</t>
  </si>
  <si>
    <t>00:30:01.663</t>
  </si>
  <si>
    <t>00:30:07.479</t>
  </si>
  <si>
    <t>00:30:10.357</t>
  </si>
  <si>
    <t>00:30:16.989</t>
  </si>
  <si>
    <t>00:30:24.229</t>
  </si>
  <si>
    <t>00:30:25.477</t>
  </si>
  <si>
    <t>00:30:26.865</t>
  </si>
  <si>
    <t>00:30:34.435</t>
  </si>
  <si>
    <t>00:30:35.166</t>
  </si>
  <si>
    <t>00:30:36.782</t>
  </si>
  <si>
    <t>00:30:38.527</t>
  </si>
  <si>
    <t>00:30:44.503</t>
  </si>
  <si>
    <t>00:30:50.185</t>
  </si>
  <si>
    <t>00:30:51.332</t>
  </si>
  <si>
    <t>00:30:53.004</t>
  </si>
  <si>
    <t>00:30:54.360</t>
  </si>
  <si>
    <t>00:30:55.318</t>
  </si>
  <si>
    <t>00:30:57.962</t>
  </si>
  <si>
    <t>00:31:00.187</t>
  </si>
  <si>
    <t>00:31:00.967</t>
  </si>
  <si>
    <t>00:31:13.054</t>
  </si>
  <si>
    <t>00:31:13.866</t>
  </si>
  <si>
    <t>00:31:15.093</t>
  </si>
  <si>
    <t>00:31:16.188</t>
  </si>
  <si>
    <t>00:31:18.761</t>
  </si>
  <si>
    <t>00:31:22.103</t>
  </si>
  <si>
    <t>00:32:15.932</t>
  </si>
  <si>
    <t>00:32:20.690</t>
  </si>
  <si>
    <t>00:32:21.932</t>
  </si>
  <si>
    <t>00:32:22.918</t>
  </si>
  <si>
    <t>00:32:33.380</t>
  </si>
  <si>
    <t>00:32:37.515</t>
  </si>
  <si>
    <t>00:32:39.274</t>
  </si>
  <si>
    <t>00:32:43.239</t>
  </si>
  <si>
    <t>00:33:05.236</t>
  </si>
  <si>
    <t>00:33:06.253</t>
  </si>
  <si>
    <t>00:33:09.697</t>
  </si>
  <si>
    <t>00:33:20.937</t>
  </si>
  <si>
    <t>00:33:21.696</t>
  </si>
  <si>
    <t>00:33:23.694</t>
  </si>
  <si>
    <t>00:33:24.571</t>
  </si>
  <si>
    <t>00:33:25.555</t>
  </si>
  <si>
    <t>00:33:27.072</t>
  </si>
  <si>
    <t>00:33:28.302</t>
  </si>
  <si>
    <t>00:33:29.792</t>
  </si>
  <si>
    <t>00:33:56.547</t>
  </si>
  <si>
    <t>00:33:57.231</t>
  </si>
  <si>
    <t>00:34:10.561</t>
  </si>
  <si>
    <t>00:34:11.482</t>
  </si>
  <si>
    <t>00:34:13.143</t>
  </si>
  <si>
    <t>00:34:14.833</t>
  </si>
  <si>
    <t>00:34:15.735</t>
  </si>
  <si>
    <t>00:34:24.594</t>
  </si>
  <si>
    <t>00:34:25.421</t>
  </si>
  <si>
    <t>00:34:28.108</t>
  </si>
  <si>
    <t>00:34:47.140</t>
  </si>
  <si>
    <t>00:34:52.472</t>
  </si>
  <si>
    <t>00:34:53.191</t>
  </si>
  <si>
    <t>00:34:53.875</t>
  </si>
  <si>
    <t>00:34:54.416</t>
  </si>
  <si>
    <t>00:35:13.600</t>
  </si>
  <si>
    <t>00:35:26.628</t>
  </si>
  <si>
    <t>00:35:35.850</t>
  </si>
  <si>
    <t>00:35:36.488</t>
  </si>
  <si>
    <t>00:36:02.020</t>
  </si>
  <si>
    <t>00:36:03.156</t>
  </si>
  <si>
    <t>00:36:06.196</t>
  </si>
  <si>
    <t>00:36:10.203</t>
  </si>
  <si>
    <t>00:36:12.040</t>
  </si>
  <si>
    <t>00:36:12.899</t>
  </si>
  <si>
    <t>00:36:21.073</t>
  </si>
  <si>
    <t>00:36:54.836</t>
  </si>
  <si>
    <t>00:36:56.615</t>
  </si>
  <si>
    <t>00:36:58.616</t>
  </si>
  <si>
    <t>00:37:00.959</t>
  </si>
  <si>
    <t>00:37:02.258</t>
  </si>
  <si>
    <t>00:38:01.010</t>
  </si>
  <si>
    <t>00:38:06.951</t>
  </si>
  <si>
    <t>00:41:13.759</t>
  </si>
  <si>
    <t>00:41:46.517</t>
  </si>
  <si>
    <t>00:41:50.082</t>
  </si>
  <si>
    <t>00:41:58.775</t>
  </si>
  <si>
    <t>00:44:59.044</t>
  </si>
  <si>
    <t>00:45:13.591</t>
  </si>
  <si>
    <t>00:45:18.183</t>
  </si>
  <si>
    <t>00:45:19.026</t>
  </si>
  <si>
    <t>00:47:12.638</t>
  </si>
  <si>
    <t>00:47:13.371</t>
  </si>
  <si>
    <t>00:47:14.088</t>
  </si>
  <si>
    <t>00:47:17.011</t>
  </si>
  <si>
    <t>00:47:29.705</t>
  </si>
  <si>
    <t>00:47:34.178</t>
  </si>
  <si>
    <t>00:47:36.532</t>
  </si>
  <si>
    <t>00:47:49.704</t>
  </si>
  <si>
    <t>00:47:50.820</t>
  </si>
  <si>
    <t>00:47:51.982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</si>
</sst>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d/m/yyyy"/>
    <numFmt numFmtId="165" formatCode="dd&quot;/&quot;mm&quot;/&quot;yyyy"/>
  </numFmts>
  <fonts count="14" x14ac:knownFonts="1">
    <font>
      <sz val="10"/>
      <color rgb="FF000000"/>
      <name val="Arial"/>
      <scheme val="minor"/>
    </font>
    <font>
      <sz val="10"/>
      <color theme="1"/>
      <name val="Arial"/>
    </font>
    <font>
      <sz val="18"/>
      <color theme="1"/>
      <name val="Arial"/>
    </font>
    <font>
      <sz val="14"/>
      <color theme="1"/>
      <name val="Arial"/>
    </font>
    <font>
      <sz val="12"/>
      <color theme="1"/>
      <name val="Calibri"/>
    </font>
    <font>
      <sz val="11"/>
      <color theme="1"/>
      <name val="Calibri"/>
    </font>
    <font>
      <sz val="12"/>
      <color rgb="FF000000"/>
      <name val="Calibri"/>
    </font>
    <font>
      <sz val="8"/>
      <color theme="1"/>
      <name val="Arial"/>
    </font>
    <font>
      <sz val="8"/>
      <color rgb="FF3D3D3D"/>
      <name val="Arial"/>
    </font>
    <font>
      <sz val="11"/>
      <color rgb="FF000000"/>
      <name val="Calibri"/>
    </font>
    <font>
      <sz val="10"/>
      <color rgb="FF000000"/>
      <name val="Arial"/>
    </font>
    <font>
      <sz val="8"/>
      <color rgb="FF000000"/>
      <name val="Arial"/>
    </font>
    <font>
      <sz val="10"/>
      <color theme="1"/>
      <name val="Arial"/>
      <scheme val="minor"/>
    </font>
    <font>
      <sz val="8"/>
      <color rgb="FF3D3D3D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D2F1DA"/>
        <bgColor rgb="FFD2F1DA"/>
      </patternFill>
    </fill>
    <fill>
      <patternFill patternType="solid">
        <fgColor rgb="FFD9E6FC"/>
        <bgColor rgb="FFD9E6FC"/>
      </patternFill>
    </fill>
    <fill>
      <patternFill patternType="solid">
        <fgColor rgb="FFF0F0F6"/>
        <bgColor rgb="FFF0F0F6"/>
      </patternFill>
    </fill>
    <fill>
      <patternFill patternType="solid">
        <fgColor rgb="FFFFFFFF"/>
        <bgColor rgb="FFFFFFFF"/>
      </patternFill>
    </fill>
    <fill>
      <patternFill patternType="solid">
        <fgColor rgb="FFF0F0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6F8F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164" fontId="3" fillId="0" borderId="0" xfId="0" applyNumberFormat="1" applyFont="1" applyAlignment="1">
      <alignment horizontal="center"/>
    </xf>
    <xf numFmtId="0" fontId="1" fillId="0" borderId="0" xfId="0" applyFont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right"/>
    </xf>
    <xf numFmtId="0" fontId="6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165" fontId="5" fillId="0" borderId="5" xfId="0" applyNumberFormat="1" applyFont="1" applyBorder="1"/>
    <xf numFmtId="0" fontId="7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6" fillId="0" borderId="5" xfId="0" applyFont="1" applyBorder="1" applyAlignment="1">
      <alignment horizontal="right" vertical="center"/>
    </xf>
    <xf numFmtId="0" fontId="8" fillId="5" borderId="1" xfId="0" applyFont="1" applyFill="1" applyBorder="1" applyAlignment="1">
      <alignment vertical="top" wrapText="1"/>
    </xf>
    <xf numFmtId="0" fontId="8" fillId="6" borderId="1" xfId="0" applyFont="1" applyFill="1" applyBorder="1" applyAlignment="1">
      <alignment vertical="top" wrapText="1"/>
    </xf>
    <xf numFmtId="0" fontId="6" fillId="0" borderId="6" xfId="0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65" fontId="9" fillId="0" borderId="7" xfId="0" applyNumberFormat="1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0" fontId="10" fillId="0" borderId="0" xfId="0" applyFont="1"/>
    <xf numFmtId="0" fontId="11" fillId="0" borderId="0" xfId="0" applyFont="1"/>
    <xf numFmtId="165" fontId="5" fillId="0" borderId="5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5" fontId="10" fillId="0" borderId="5" xfId="0" applyNumberFormat="1" applyFont="1" applyBorder="1" applyAlignment="1">
      <alignment vertical="center"/>
    </xf>
    <xf numFmtId="0" fontId="10" fillId="0" borderId="0" xfId="0" applyFont="1"/>
    <xf numFmtId="165" fontId="1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8" fillId="5" borderId="1" xfId="0" applyFont="1" applyFill="1" applyBorder="1" applyAlignment="1">
      <alignment vertical="top" wrapText="1"/>
    </xf>
    <xf numFmtId="0" fontId="11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" fillId="0" borderId="5" xfId="0" applyFont="1" applyBorder="1"/>
    <xf numFmtId="0" fontId="12" fillId="0" borderId="5" xfId="0" applyFont="1" applyBorder="1" applyAlignment="1">
      <alignment vertical="center"/>
    </xf>
    <xf numFmtId="0" fontId="13" fillId="7" borderId="0" xfId="0" applyFont="1" applyFill="1" applyAlignment="1">
      <alignment vertical="top" wrapText="1"/>
    </xf>
    <xf numFmtId="0" fontId="13" fillId="8" borderId="0" xfId="0" applyFont="1" applyFill="1" applyAlignment="1">
      <alignment vertical="top" wrapText="1"/>
    </xf>
    <xf numFmtId="0" fontId="13" fillId="9" borderId="0" xfId="0" applyFont="1" applyFill="1" applyAlignment="1">
      <alignment vertical="top" wrapText="1"/>
    </xf>
    <xf numFmtId="14" fontId="12" fillId="0" borderId="5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">
    <tableStyle name="Inscripciones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95250</xdr:colOff>
      <xdr:row>0</xdr:row>
      <xdr:rowOff>142875</xdr:rowOff>
    </xdr:from>
    <xdr:ext cx="857250" cy="86677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257175</xdr:colOff>
      <xdr:row>0</xdr:row>
      <xdr:rowOff>180975</xdr:rowOff>
    </xdr:from>
    <xdr:ext cx="4143375" cy="100012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E400">
  <tableColumns count="5">
    <tableColumn id="1" xr3:uid="{00000000-0010-0000-0000-000001000000}" name="Dorsal"/>
    <tableColumn id="2" xr3:uid="{00000000-0010-0000-0000-000002000000}" name="Nombre y Apellidos"/>
    <tableColumn id="3" xr3:uid="{00000000-0010-0000-0000-000003000000}" name="DNI"/>
    <tableColumn id="4" xr3:uid="{00000000-0010-0000-0000-000004000000}" name="Fecha de Nacimiento"/>
    <tableColumn id="5" xr3:uid="{00000000-0010-0000-0000-000005000000}" name="Categoría"/>
  </tableColumns>
  <tableStyleInfo name="Inscripcione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H1000"/>
  <sheetViews>
    <sheetView tabSelected="1" workbookViewId="0">
      <selection activeCell="A5" sqref="A5:E218"/>
    </sheetView>
  </sheetViews>
  <sheetFormatPr baseColWidth="10" defaultColWidth="12.6640625" defaultRowHeight="15" customHeight="1" x14ac:dyDescent="0.25"/>
  <cols>
    <col min="1" max="1" width="12.77734375" customWidth="1"/>
    <col min="2" max="2" width="12.77734375" hidden="1" customWidth="1"/>
    <col min="3" max="3" width="12.77734375" customWidth="1"/>
    <col min="4" max="4" width="12.77734375" hidden="1" customWidth="1"/>
    <col min="5" max="5" width="12.77734375" customWidth="1"/>
    <col min="6" max="6" width="12.77734375" hidden="1" customWidth="1"/>
    <col min="7" max="7" width="39.33203125" customWidth="1"/>
    <col min="8" max="8" width="25.21875" customWidth="1"/>
    <col min="9" max="26" width="12.77734375" customWidth="1"/>
  </cols>
  <sheetData>
    <row r="1" spans="1:8" ht="106.5" customHeight="1" x14ac:dyDescent="0.25">
      <c r="A1" s="42"/>
      <c r="B1" s="43"/>
      <c r="C1" s="43"/>
      <c r="D1" s="43"/>
      <c r="E1" s="43"/>
      <c r="F1" s="43"/>
      <c r="G1" s="43"/>
      <c r="H1" s="43"/>
    </row>
    <row r="2" spans="1:8" ht="21.75" customHeight="1" x14ac:dyDescent="0.4">
      <c r="A2" s="44" t="s">
        <v>0</v>
      </c>
      <c r="B2" s="43"/>
      <c r="C2" s="43"/>
      <c r="D2" s="43"/>
      <c r="E2" s="43"/>
      <c r="F2" s="43"/>
      <c r="G2" s="43"/>
      <c r="H2" s="1">
        <v>45654</v>
      </c>
    </row>
    <row r="3" spans="1:8" ht="15.75" customHeight="1" x14ac:dyDescent="0.25">
      <c r="A3" s="2"/>
      <c r="B3" s="2"/>
      <c r="C3" s="2"/>
      <c r="D3" s="2"/>
      <c r="E3" s="2"/>
      <c r="F3" s="2"/>
      <c r="G3" s="2"/>
      <c r="H3" s="2"/>
    </row>
    <row r="4" spans="1:8" ht="15.75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ht="15.75" customHeight="1" x14ac:dyDescent="0.25">
      <c r="A5" s="4">
        <v>1</v>
      </c>
      <c r="B5" s="4">
        <v>21</v>
      </c>
      <c r="C5" s="4">
        <v>269</v>
      </c>
      <c r="D5" s="4">
        <v>1</v>
      </c>
      <c r="E5" s="4" t="s">
        <v>362</v>
      </c>
      <c r="F5" s="4"/>
      <c r="G5" s="4" t="str">
        <f>VLOOKUP(C5,Inscripciones!$A$2:$C$802,2,0)</f>
        <v>ISMAEL SáNCHEZ MONTES</v>
      </c>
      <c r="H5" s="4" t="str">
        <f>VLOOKUP(C5,Inscripciones!$A$2:$E$802,5,0)</f>
        <v>GENERAL MASCULINA</v>
      </c>
    </row>
    <row r="6" spans="1:8" ht="15.75" customHeight="1" x14ac:dyDescent="0.25">
      <c r="A6" s="5">
        <v>2</v>
      </c>
      <c r="B6" s="5">
        <v>21</v>
      </c>
      <c r="C6" s="5">
        <v>48</v>
      </c>
      <c r="D6" s="5">
        <v>1</v>
      </c>
      <c r="E6" s="5" t="s">
        <v>363</v>
      </c>
      <c r="F6" s="5"/>
      <c r="G6" s="4" t="str">
        <f>VLOOKUP(C6,Inscripciones!$A$2:$C$802,2,0)</f>
        <v>JAIME RAMIREZ PEDRAZA</v>
      </c>
      <c r="H6" s="4" t="str">
        <f>VLOOKUP(C6,Inscripciones!$A$2:$E$802,5,0)</f>
        <v>GENERAL MASCULINA</v>
      </c>
    </row>
    <row r="7" spans="1:8" ht="15.75" customHeight="1" x14ac:dyDescent="0.25">
      <c r="A7" s="4">
        <v>3</v>
      </c>
      <c r="B7" s="4">
        <v>21</v>
      </c>
      <c r="C7" s="4">
        <v>247</v>
      </c>
      <c r="D7" s="4">
        <v>1</v>
      </c>
      <c r="E7" s="4" t="s">
        <v>364</v>
      </c>
      <c r="F7" s="4"/>
      <c r="G7" s="4" t="str">
        <f>VLOOKUP(C7,Inscripciones!$A$2:$C$802,2,0)</f>
        <v>JAVIER TORRES SáNCHEZ</v>
      </c>
      <c r="H7" s="4" t="str">
        <f>VLOOKUP(C7,Inscripciones!$A$2:$E$802,5,0)</f>
        <v>GENERAL MASCULINA</v>
      </c>
    </row>
    <row r="8" spans="1:8" ht="15.75" customHeight="1" x14ac:dyDescent="0.25">
      <c r="A8" s="5">
        <v>4</v>
      </c>
      <c r="B8" s="5">
        <v>21</v>
      </c>
      <c r="C8" s="5">
        <v>271</v>
      </c>
      <c r="D8" s="5">
        <v>1</v>
      </c>
      <c r="E8" s="5" t="s">
        <v>365</v>
      </c>
      <c r="F8" s="5"/>
      <c r="G8" s="4" t="str">
        <f>VLOOKUP(C8,Inscripciones!$A$2:$C$802,2,0)</f>
        <v>PEDRO LUQUE ORTIZ DE GALISTEO</v>
      </c>
      <c r="H8" s="4" t="str">
        <f>VLOOKUP(C8,Inscripciones!$A$2:$E$802,5,0)</f>
        <v>SUB 16 MASCULINO</v>
      </c>
    </row>
    <row r="9" spans="1:8" ht="15.75" customHeight="1" x14ac:dyDescent="0.25">
      <c r="A9" s="4">
        <v>5</v>
      </c>
      <c r="B9" s="4">
        <v>21</v>
      </c>
      <c r="C9" s="4">
        <v>15</v>
      </c>
      <c r="D9" s="4">
        <v>1</v>
      </c>
      <c r="E9" s="4" t="s">
        <v>366</v>
      </c>
      <c r="F9" s="4"/>
      <c r="G9" s="4" t="str">
        <f>VLOOKUP(C9,Inscripciones!$A$2:$C$802,2,0)</f>
        <v>ANTONIO MARQUEZ LOPEZ</v>
      </c>
      <c r="H9" s="4" t="str">
        <f>VLOOKUP(C9,Inscripciones!$A$2:$E$802,5,0)</f>
        <v>GENERAL MASCULINA</v>
      </c>
    </row>
    <row r="10" spans="1:8" ht="15.75" customHeight="1" x14ac:dyDescent="0.25">
      <c r="A10" s="5">
        <v>6</v>
      </c>
      <c r="B10" s="5">
        <v>21</v>
      </c>
      <c r="C10" s="5">
        <v>227</v>
      </c>
      <c r="D10" s="5">
        <v>1</v>
      </c>
      <c r="E10" s="5" t="s">
        <v>367</v>
      </c>
      <c r="F10" s="5"/>
      <c r="G10" s="4" t="str">
        <f>VLOOKUP(C10,Inscripciones!$A$2:$C$802,2,0)</f>
        <v>DAVID JIMENEZ FERNANDEZ</v>
      </c>
      <c r="H10" s="4" t="str">
        <f>VLOOKUP(C10,Inscripciones!$A$2:$E$802,5,0)</f>
        <v>GENERAL MASCULINA</v>
      </c>
    </row>
    <row r="11" spans="1:8" ht="15.75" customHeight="1" x14ac:dyDescent="0.25">
      <c r="A11" s="4">
        <v>7</v>
      </c>
      <c r="B11" s="4">
        <v>21</v>
      </c>
      <c r="C11" s="4">
        <v>192</v>
      </c>
      <c r="D11" s="4">
        <v>1</v>
      </c>
      <c r="E11" s="4" t="s">
        <v>368</v>
      </c>
      <c r="F11" s="4"/>
      <c r="G11" s="4" t="str">
        <f>VLOOKUP(C11,Inscripciones!$A$2:$C$802,2,0)</f>
        <v>RAFAEL MESA GARRIDO</v>
      </c>
      <c r="H11" s="4" t="str">
        <f>VLOOKUP(C11,Inscripciones!$A$2:$E$802,5,0)</f>
        <v>GENERAL MASCULINA</v>
      </c>
    </row>
    <row r="12" spans="1:8" ht="15.75" customHeight="1" x14ac:dyDescent="0.25">
      <c r="A12" s="5">
        <v>8</v>
      </c>
      <c r="B12" s="5">
        <v>21</v>
      </c>
      <c r="C12" s="5">
        <v>213</v>
      </c>
      <c r="D12" s="5">
        <v>1</v>
      </c>
      <c r="E12" s="5" t="s">
        <v>369</v>
      </c>
      <c r="F12" s="5"/>
      <c r="G12" s="4" t="str">
        <f>VLOOKUP(C12,Inscripciones!$A$2:$C$802,2,0)</f>
        <v>MARIA DEL MAR MARQUES CORDOBA</v>
      </c>
      <c r="H12" s="4" t="str">
        <f>VLOOKUP(C12,Inscripciones!$A$2:$E$802,5,0)</f>
        <v>GENERAL FEMENINA</v>
      </c>
    </row>
    <row r="13" spans="1:8" ht="15.75" customHeight="1" x14ac:dyDescent="0.25">
      <c r="A13" s="4">
        <v>9</v>
      </c>
      <c r="B13" s="4">
        <v>21</v>
      </c>
      <c r="C13" s="4">
        <v>285</v>
      </c>
      <c r="D13" s="4">
        <v>1</v>
      </c>
      <c r="E13" s="4" t="s">
        <v>370</v>
      </c>
      <c r="F13" s="4"/>
      <c r="G13" s="4" t="str">
        <f>VLOOKUP(C13,Inscripciones!$A$2:$C$802,2,0)</f>
        <v>RAFAEL SANCHEZ FERNANDEZ</v>
      </c>
      <c r="H13" s="4" t="str">
        <f>VLOOKUP(C13,Inscripciones!$A$2:$E$802,5,0)</f>
        <v>GENERAL MASCULINA</v>
      </c>
    </row>
    <row r="14" spans="1:8" ht="15.75" customHeight="1" x14ac:dyDescent="0.25">
      <c r="A14" s="5">
        <v>10</v>
      </c>
      <c r="B14" s="5">
        <v>21</v>
      </c>
      <c r="C14" s="5">
        <v>158</v>
      </c>
      <c r="D14" s="5">
        <v>1</v>
      </c>
      <c r="E14" s="5" t="s">
        <v>371</v>
      </c>
      <c r="F14" s="5"/>
      <c r="G14" s="4" t="str">
        <f>VLOOKUP(C14,Inscripciones!$A$2:$C$802,2,0)</f>
        <v>SERGIO LUQUE RUZ</v>
      </c>
      <c r="H14" s="4" t="str">
        <f>VLOOKUP(C14,Inscripciones!$A$2:$E$802,5,0)</f>
        <v>GENERAL MASCULINA</v>
      </c>
    </row>
    <row r="15" spans="1:8" ht="15.75" customHeight="1" x14ac:dyDescent="0.25">
      <c r="A15" s="4">
        <v>11</v>
      </c>
      <c r="B15" s="4">
        <v>21</v>
      </c>
      <c r="C15" s="4">
        <v>281</v>
      </c>
      <c r="D15" s="4">
        <v>1</v>
      </c>
      <c r="E15" s="4" t="s">
        <v>372</v>
      </c>
      <c r="F15" s="4"/>
      <c r="G15" s="4" t="str">
        <f>VLOOKUP(C15,Inscripciones!$A$2:$C$802,2,0)</f>
        <v>RAFAEL ARROYO CARMONA</v>
      </c>
      <c r="H15" s="4" t="str">
        <f>VLOOKUP(C15,Inscripciones!$A$2:$E$802,5,0)</f>
        <v>GENERAL MASCULINA</v>
      </c>
    </row>
    <row r="16" spans="1:8" ht="15.75" customHeight="1" x14ac:dyDescent="0.25">
      <c r="A16" s="5">
        <v>12</v>
      </c>
      <c r="B16" s="5">
        <v>21</v>
      </c>
      <c r="C16" s="5">
        <v>314</v>
      </c>
      <c r="D16" s="5">
        <v>1</v>
      </c>
      <c r="E16" s="5" t="s">
        <v>373</v>
      </c>
      <c r="F16" s="5"/>
      <c r="G16" s="4" t="str">
        <f>VLOOKUP(C16,Inscripciones!$A$2:$C$802,2,0)</f>
        <v>NATALIA RAMíREZ PEDRAZA</v>
      </c>
      <c r="H16" s="4" t="str">
        <f>VLOOKUP(C16,Inscripciones!$A$2:$E$802,5,0)</f>
        <v>GENERAL FEMENINA</v>
      </c>
    </row>
    <row r="17" spans="1:8" ht="15.75" customHeight="1" x14ac:dyDescent="0.25">
      <c r="A17" s="4">
        <v>13</v>
      </c>
      <c r="B17" s="4">
        <v>21</v>
      </c>
      <c r="C17" s="4">
        <v>153</v>
      </c>
      <c r="D17" s="4">
        <v>1</v>
      </c>
      <c r="E17" s="4" t="s">
        <v>374</v>
      </c>
      <c r="F17" s="4"/>
      <c r="G17" s="4" t="str">
        <f>VLOOKUP(C17,Inscripciones!$A$2:$C$802,2,0)</f>
        <v>DAVID ALGABA RUZ</v>
      </c>
      <c r="H17" s="4" t="str">
        <f>VLOOKUP(C17,Inscripciones!$A$2:$E$802,5,0)</f>
        <v>GENERAL MASCULINA</v>
      </c>
    </row>
    <row r="18" spans="1:8" ht="15.75" customHeight="1" x14ac:dyDescent="0.25">
      <c r="A18" s="5">
        <v>14</v>
      </c>
      <c r="B18" s="5">
        <v>21</v>
      </c>
      <c r="C18" s="5">
        <v>177</v>
      </c>
      <c r="D18" s="5">
        <v>1</v>
      </c>
      <c r="E18" s="5" t="s">
        <v>375</v>
      </c>
      <c r="F18" s="5"/>
      <c r="G18" s="4" t="str">
        <f>VLOOKUP(C18,Inscripciones!$A$2:$C$802,2,0)</f>
        <v>LAURA NUÑEZ FLORES</v>
      </c>
      <c r="H18" s="4" t="str">
        <f>VLOOKUP(C18,Inscripciones!$A$2:$E$802,5,0)</f>
        <v>GENERAL FEMENINA</v>
      </c>
    </row>
    <row r="19" spans="1:8" ht="15.75" customHeight="1" x14ac:dyDescent="0.25">
      <c r="A19" s="4">
        <v>15</v>
      </c>
      <c r="B19" s="4">
        <v>21</v>
      </c>
      <c r="C19" s="4">
        <v>178</v>
      </c>
      <c r="D19" s="4">
        <v>1</v>
      </c>
      <c r="E19" s="4" t="s">
        <v>376</v>
      </c>
      <c r="F19" s="4"/>
      <c r="G19" s="4" t="str">
        <f>VLOOKUP(C19,Inscripciones!$A$2:$C$802,2,0)</f>
        <v>MARIANO NúñEZ-FLORES</v>
      </c>
      <c r="H19" s="4" t="str">
        <f>VLOOKUP(C19,Inscripciones!$A$2:$E$802,5,0)</f>
        <v>GENERAL MASCULINA</v>
      </c>
    </row>
    <row r="20" spans="1:8" ht="15.75" customHeight="1" x14ac:dyDescent="0.25">
      <c r="A20" s="5">
        <v>16</v>
      </c>
      <c r="B20" s="5">
        <v>21</v>
      </c>
      <c r="C20" s="5">
        <v>290</v>
      </c>
      <c r="D20" s="5">
        <v>1</v>
      </c>
      <c r="E20" s="5" t="s">
        <v>377</v>
      </c>
      <c r="F20" s="5"/>
      <c r="G20" s="4" t="str">
        <f>VLOOKUP(C20,Inscripciones!$A$2:$C$802,2,0)</f>
        <v>JUAN MORENO REPISO</v>
      </c>
      <c r="H20" s="4" t="str">
        <f>VLOOKUP(C20,Inscripciones!$A$2:$E$802,5,0)</f>
        <v>GENERAL MASCULINA</v>
      </c>
    </row>
    <row r="21" spans="1:8" ht="15.75" customHeight="1" x14ac:dyDescent="0.25">
      <c r="A21" s="4">
        <v>17</v>
      </c>
      <c r="B21" s="4">
        <v>21</v>
      </c>
      <c r="C21" s="4">
        <v>292</v>
      </c>
      <c r="D21" s="4">
        <v>1</v>
      </c>
      <c r="E21" s="4" t="s">
        <v>378</v>
      </c>
      <c r="F21" s="4"/>
      <c r="G21" s="4" t="str">
        <f>VLOOKUP(C21,Inscripciones!$A$2:$C$802,2,0)</f>
        <v>DANIEL PRIETO TORO</v>
      </c>
      <c r="H21" s="4" t="str">
        <f>VLOOKUP(C21,Inscripciones!$A$2:$E$802,5,0)</f>
        <v>GENERAL MASCULINA</v>
      </c>
    </row>
    <row r="22" spans="1:8" ht="15.75" customHeight="1" x14ac:dyDescent="0.25">
      <c r="A22" s="5">
        <v>18</v>
      </c>
      <c r="B22" s="5">
        <v>21</v>
      </c>
      <c r="C22" s="5">
        <v>215</v>
      </c>
      <c r="D22" s="5">
        <v>1</v>
      </c>
      <c r="E22" s="5" t="s">
        <v>379</v>
      </c>
      <c r="F22" s="5"/>
      <c r="G22" s="4" t="str">
        <f>VLOOKUP(C22,Inscripciones!$A$2:$C$802,2,0)</f>
        <v>ANTONIO M MORENO BARRANCO</v>
      </c>
      <c r="H22" s="4" t="str">
        <f>VLOOKUP(C22,Inscripciones!$A$2:$E$802,5,0)</f>
        <v>GENERAL MASCULINA</v>
      </c>
    </row>
    <row r="23" spans="1:8" ht="15.75" customHeight="1" x14ac:dyDescent="0.25">
      <c r="A23" s="4">
        <v>19</v>
      </c>
      <c r="B23" s="4">
        <v>21</v>
      </c>
      <c r="C23" s="4">
        <v>52</v>
      </c>
      <c r="D23" s="4">
        <v>1</v>
      </c>
      <c r="E23" s="4" t="s">
        <v>380</v>
      </c>
      <c r="F23" s="4"/>
      <c r="G23" s="4" t="str">
        <f>VLOOKUP(C23,Inscripciones!$A$2:$C$802,2,0)</f>
        <v>LUIS ALFEREZ VELASCO</v>
      </c>
      <c r="H23" s="4" t="str">
        <f>VLOOKUP(C23,Inscripciones!$A$2:$E$802,5,0)</f>
        <v>GENERAL MASCULINA</v>
      </c>
    </row>
    <row r="24" spans="1:8" ht="15.75" customHeight="1" x14ac:dyDescent="0.25">
      <c r="A24" s="5">
        <v>20</v>
      </c>
      <c r="B24" s="5">
        <v>21</v>
      </c>
      <c r="C24" s="5">
        <v>343</v>
      </c>
      <c r="D24" s="5">
        <v>1</v>
      </c>
      <c r="E24" s="5" t="s">
        <v>381</v>
      </c>
      <c r="F24" s="5"/>
      <c r="G24" s="4" t="str">
        <f>VLOOKUP(C24,Inscripciones!$A$2:$C$802,2,0)</f>
        <v>JUAN CARLOS GÓMEZ ALGABA</v>
      </c>
      <c r="H24" s="4" t="str">
        <f>VLOOKUP(C24,Inscripciones!$A$2:$E$802,5,0)</f>
        <v>GENERAL MASCULINA</v>
      </c>
    </row>
    <row r="25" spans="1:8" ht="15.75" customHeight="1" x14ac:dyDescent="0.25">
      <c r="A25" s="4">
        <v>21</v>
      </c>
      <c r="B25" s="4">
        <v>21</v>
      </c>
      <c r="C25" s="4">
        <v>255</v>
      </c>
      <c r="D25" s="4">
        <v>1</v>
      </c>
      <c r="E25" s="4" t="s">
        <v>382</v>
      </c>
      <c r="F25" s="4"/>
      <c r="G25" s="4" t="str">
        <f>VLOOKUP(C25,Inscripciones!$A$2:$C$802,2,0)</f>
        <v>GABRIEL MANZANO RECHE</v>
      </c>
      <c r="H25" s="4" t="str">
        <f>VLOOKUP(C25,Inscripciones!$A$2:$E$802,5,0)</f>
        <v>GENERAL MASCULINA</v>
      </c>
    </row>
    <row r="26" spans="1:8" ht="15.75" customHeight="1" x14ac:dyDescent="0.25">
      <c r="A26" s="5">
        <v>22</v>
      </c>
      <c r="B26" s="5">
        <v>21</v>
      </c>
      <c r="C26" s="5">
        <v>232</v>
      </c>
      <c r="D26" s="5">
        <v>1</v>
      </c>
      <c r="E26" s="5" t="s">
        <v>383</v>
      </c>
      <c r="F26" s="5"/>
      <c r="G26" s="4" t="str">
        <f>VLOOKUP(C26,Inscripciones!$A$2:$C$802,2,0)</f>
        <v>CARLOS GARCIA VELAZQUEZ</v>
      </c>
      <c r="H26" s="4" t="str">
        <f>VLOOKUP(C26,Inscripciones!$A$2:$E$802,5,0)</f>
        <v>GENERAL MASCULINA</v>
      </c>
    </row>
    <row r="27" spans="1:8" ht="15.75" customHeight="1" x14ac:dyDescent="0.25">
      <c r="A27" s="4">
        <v>23</v>
      </c>
      <c r="B27" s="4">
        <v>21</v>
      </c>
      <c r="C27" s="4">
        <v>127</v>
      </c>
      <c r="D27" s="4">
        <v>1</v>
      </c>
      <c r="E27" s="4" t="s">
        <v>384</v>
      </c>
      <c r="F27" s="4"/>
      <c r="G27" s="4" t="str">
        <f>VLOOKUP(C27,Inscripciones!$A$2:$C$802,2,0)</f>
        <v>CARLOS BELLIDO PEREZ</v>
      </c>
      <c r="H27" s="4" t="str">
        <f>VLOOKUP(C27,Inscripciones!$A$2:$E$802,5,0)</f>
        <v>GENERAL MASCULINA</v>
      </c>
    </row>
    <row r="28" spans="1:8" ht="15.75" customHeight="1" x14ac:dyDescent="0.25">
      <c r="A28" s="5">
        <v>24</v>
      </c>
      <c r="B28" s="5">
        <v>21</v>
      </c>
      <c r="C28" s="5">
        <v>244</v>
      </c>
      <c r="D28" s="5">
        <v>1</v>
      </c>
      <c r="E28" s="5" t="s">
        <v>385</v>
      </c>
      <c r="F28" s="5"/>
      <c r="G28" s="4" t="str">
        <f>VLOOKUP(C28,Inscripciones!$A$2:$C$802,2,0)</f>
        <v>IGOR RUIZ HERRADOR</v>
      </c>
      <c r="H28" s="4" t="str">
        <f>VLOOKUP(C28,Inscripciones!$A$2:$E$802,5,0)</f>
        <v>SUB 16 MASCULINO</v>
      </c>
    </row>
    <row r="29" spans="1:8" ht="15.75" customHeight="1" x14ac:dyDescent="0.25">
      <c r="A29" s="4">
        <v>25</v>
      </c>
      <c r="B29" s="4">
        <v>21</v>
      </c>
      <c r="C29" s="4">
        <v>77</v>
      </c>
      <c r="D29" s="4">
        <v>1</v>
      </c>
      <c r="E29" s="4" t="s">
        <v>386</v>
      </c>
      <c r="F29" s="4"/>
      <c r="G29" s="4" t="str">
        <f>VLOOKUP(C29,Inscripciones!$A$2:$C$802,2,0)</f>
        <v>RAFAEL REY DE LA CRUZ</v>
      </c>
      <c r="H29" s="4" t="str">
        <f>VLOOKUP(C29,Inscripciones!$A$2:$E$802,5,0)</f>
        <v>GENERAL MASCULINA</v>
      </c>
    </row>
    <row r="30" spans="1:8" ht="15.75" customHeight="1" x14ac:dyDescent="0.25">
      <c r="A30" s="5">
        <v>26</v>
      </c>
      <c r="B30" s="5">
        <v>21</v>
      </c>
      <c r="C30" s="5">
        <v>313</v>
      </c>
      <c r="D30" s="5">
        <v>1</v>
      </c>
      <c r="E30" s="5" t="s">
        <v>387</v>
      </c>
      <c r="F30" s="5"/>
      <c r="G30" s="4" t="str">
        <f>VLOOKUP(C30,Inscripciones!$A$2:$C$802,2,0)</f>
        <v>JUAN MANUEL BONILLA SALAZAR</v>
      </c>
      <c r="H30" s="4" t="str">
        <f>VLOOKUP(C30,Inscripciones!$A$2:$E$802,5,0)</f>
        <v>GENERAL MASCULINA</v>
      </c>
    </row>
    <row r="31" spans="1:8" ht="15.75" customHeight="1" x14ac:dyDescent="0.25">
      <c r="A31" s="4">
        <v>27</v>
      </c>
      <c r="B31" s="4">
        <v>21</v>
      </c>
      <c r="C31" s="4">
        <v>190</v>
      </c>
      <c r="D31" s="4">
        <v>1</v>
      </c>
      <c r="E31" s="4" t="s">
        <v>388</v>
      </c>
      <c r="F31" s="4"/>
      <c r="G31" s="4" t="str">
        <f>VLOOKUP(C31,Inscripciones!$A$2:$C$802,2,0)</f>
        <v>ANTONIO ALCAIDE ALCAIDE</v>
      </c>
      <c r="H31" s="4" t="str">
        <f>VLOOKUP(C31,Inscripciones!$A$2:$E$802,5,0)</f>
        <v>GENERAL MASCULINA</v>
      </c>
    </row>
    <row r="32" spans="1:8" ht="15.75" customHeight="1" x14ac:dyDescent="0.25">
      <c r="A32" s="5">
        <v>28</v>
      </c>
      <c r="B32" s="5">
        <v>21</v>
      </c>
      <c r="C32" s="5">
        <v>191</v>
      </c>
      <c r="D32" s="5">
        <v>1</v>
      </c>
      <c r="E32" s="5" t="s">
        <v>389</v>
      </c>
      <c r="F32" s="5"/>
      <c r="G32" s="4" t="str">
        <f>VLOOKUP(C32,Inscripciones!$A$2:$C$802,2,0)</f>
        <v>VIRGINIA MOYA ARMENTEROS</v>
      </c>
      <c r="H32" s="4" t="str">
        <f>VLOOKUP(C32,Inscripciones!$A$2:$E$802,5,0)</f>
        <v>GENERAL FEMENINA</v>
      </c>
    </row>
    <row r="33" spans="1:8" ht="15.75" customHeight="1" x14ac:dyDescent="0.25">
      <c r="A33" s="4">
        <v>29</v>
      </c>
      <c r="B33" s="4">
        <v>21</v>
      </c>
      <c r="C33" s="4">
        <v>30</v>
      </c>
      <c r="D33" s="4">
        <v>1</v>
      </c>
      <c r="E33" s="4" t="s">
        <v>390</v>
      </c>
      <c r="F33" s="4"/>
      <c r="G33" s="4" t="str">
        <f>VLOOKUP(C33,Inscripciones!$A$2:$C$802,2,0)</f>
        <v>RAFAEL ORTIZ POLONIO</v>
      </c>
      <c r="H33" s="4" t="str">
        <f>VLOOKUP(C33,Inscripciones!$A$2:$E$802,5,0)</f>
        <v>GENERAL MASCULINA</v>
      </c>
    </row>
    <row r="34" spans="1:8" ht="15.75" customHeight="1" x14ac:dyDescent="0.25">
      <c r="A34" s="5">
        <v>30</v>
      </c>
      <c r="B34" s="5">
        <v>21</v>
      </c>
      <c r="C34" s="5">
        <v>193</v>
      </c>
      <c r="D34" s="5">
        <v>1</v>
      </c>
      <c r="E34" s="5" t="s">
        <v>391</v>
      </c>
      <c r="F34" s="5"/>
      <c r="G34" s="4" t="str">
        <f>VLOOKUP(C34,Inscripciones!$A$2:$C$802,2,0)</f>
        <v>JAVIER ALGABA LUCENA</v>
      </c>
      <c r="H34" s="4" t="str">
        <f>VLOOKUP(C34,Inscripciones!$A$2:$E$802,5,0)</f>
        <v>GENERAL MASCULINA</v>
      </c>
    </row>
    <row r="35" spans="1:8" ht="15.75" customHeight="1" x14ac:dyDescent="0.25">
      <c r="A35" s="4">
        <v>31</v>
      </c>
      <c r="B35" s="4">
        <v>21</v>
      </c>
      <c r="C35" s="4">
        <v>202</v>
      </c>
      <c r="D35" s="4">
        <v>1</v>
      </c>
      <c r="E35" s="4" t="s">
        <v>392</v>
      </c>
      <c r="F35" s="4"/>
      <c r="G35" s="4" t="str">
        <f>VLOOKUP(C35,Inscripciones!$A$2:$C$802,2,0)</f>
        <v>RAFAEL ALGABA LUCEMA</v>
      </c>
      <c r="H35" s="4" t="str">
        <f>VLOOKUP(C35,Inscripciones!$A$2:$E$802,5,0)</f>
        <v>GENERAL MASCULINA</v>
      </c>
    </row>
    <row r="36" spans="1:8" ht="15.75" customHeight="1" x14ac:dyDescent="0.25">
      <c r="A36" s="5">
        <v>32</v>
      </c>
      <c r="B36" s="5">
        <v>21</v>
      </c>
      <c r="C36" s="5">
        <v>312</v>
      </c>
      <c r="D36" s="5">
        <v>1</v>
      </c>
      <c r="E36" s="5" t="s">
        <v>393</v>
      </c>
      <c r="F36" s="5"/>
      <c r="G36" s="4" t="str">
        <f>VLOOKUP(C36,Inscripciones!$A$2:$C$802,2,0)</f>
        <v>JOSé LUNA BLANCAT</v>
      </c>
      <c r="H36" s="4" t="str">
        <f>VLOOKUP(C36,Inscripciones!$A$2:$E$802,5,0)</f>
        <v>GENERAL MASCULINA</v>
      </c>
    </row>
    <row r="37" spans="1:8" ht="15.75" customHeight="1" x14ac:dyDescent="0.25">
      <c r="A37" s="4">
        <v>33</v>
      </c>
      <c r="B37" s="4">
        <v>21</v>
      </c>
      <c r="C37" s="4">
        <v>330</v>
      </c>
      <c r="D37" s="4">
        <v>1</v>
      </c>
      <c r="E37" s="4" t="s">
        <v>394</v>
      </c>
      <c r="F37" s="4"/>
      <c r="G37" s="4" t="str">
        <f>VLOOKUP(C37,Inscripciones!$A$2:$C$802,2,0)</f>
        <v>RAÚL HINOJOSA CASTRO</v>
      </c>
      <c r="H37" s="4" t="str">
        <f>VLOOKUP(C37,Inscripciones!$A$2:$E$802,5,0)</f>
        <v>GENERAL MASCULINA</v>
      </c>
    </row>
    <row r="38" spans="1:8" ht="15.75" customHeight="1" x14ac:dyDescent="0.25">
      <c r="A38" s="5">
        <v>34</v>
      </c>
      <c r="B38" s="5">
        <v>21</v>
      </c>
      <c r="C38" s="5">
        <v>70</v>
      </c>
      <c r="D38" s="5">
        <v>1</v>
      </c>
      <c r="E38" s="5" t="s">
        <v>395</v>
      </c>
      <c r="F38" s="5"/>
      <c r="G38" s="4" t="str">
        <f>VLOOKUP(C38,Inscripciones!$A$2:$C$802,2,0)</f>
        <v>PABLO CALIZ RAMIREZ</v>
      </c>
      <c r="H38" s="4" t="str">
        <f>VLOOKUP(C38,Inscripciones!$A$2:$E$802,5,0)</f>
        <v>GENERAL MASCULINA</v>
      </c>
    </row>
    <row r="39" spans="1:8" ht="15.75" customHeight="1" x14ac:dyDescent="0.25">
      <c r="A39" s="4">
        <v>35</v>
      </c>
      <c r="B39" s="4">
        <v>21</v>
      </c>
      <c r="C39" s="4">
        <v>338</v>
      </c>
      <c r="D39" s="4">
        <v>1</v>
      </c>
      <c r="E39" s="4" t="s">
        <v>396</v>
      </c>
      <c r="F39" s="4"/>
      <c r="G39" s="4" t="str">
        <f>VLOOKUP(C39,Inscripciones!$A$2:$C$802,2,0)</f>
        <v>FRANCISCO MÁRQUEZ ZAFRA</v>
      </c>
      <c r="H39" s="4" t="str">
        <f>VLOOKUP(C39,Inscripciones!$A$2:$E$802,5,0)</f>
        <v>GENERAL MASCULINA</v>
      </c>
    </row>
    <row r="40" spans="1:8" ht="15.75" customHeight="1" x14ac:dyDescent="0.25">
      <c r="A40" s="5">
        <v>36</v>
      </c>
      <c r="B40" s="5">
        <v>21</v>
      </c>
      <c r="C40" s="5">
        <v>10</v>
      </c>
      <c r="D40" s="5">
        <v>1</v>
      </c>
      <c r="E40" s="5" t="s">
        <v>397</v>
      </c>
      <c r="F40" s="5"/>
      <c r="G40" s="4" t="str">
        <f>VLOOKUP(C40,Inscripciones!$A$2:$C$802,2,0)</f>
        <v>JOSE LUIS CANO MUÑOZ</v>
      </c>
      <c r="H40" s="4" t="str">
        <f>VLOOKUP(C40,Inscripciones!$A$2:$E$802,5,0)</f>
        <v>GENERAL MASCULINA</v>
      </c>
    </row>
    <row r="41" spans="1:8" ht="15.75" customHeight="1" x14ac:dyDescent="0.25">
      <c r="A41" s="4">
        <v>37</v>
      </c>
      <c r="B41" s="4">
        <v>21</v>
      </c>
      <c r="C41" s="4">
        <v>221</v>
      </c>
      <c r="D41" s="4">
        <v>1</v>
      </c>
      <c r="E41" s="4" t="s">
        <v>398</v>
      </c>
      <c r="F41" s="4"/>
      <c r="G41" s="4" t="str">
        <f>VLOOKUP(C41,Inscripciones!$A$2:$C$802,2,0)</f>
        <v>JUANMA BLANCO GóMEZ</v>
      </c>
      <c r="H41" s="4" t="str">
        <f>VLOOKUP(C41,Inscripciones!$A$2:$E$802,5,0)</f>
        <v>GENERAL MASCULINA</v>
      </c>
    </row>
    <row r="42" spans="1:8" ht="15.75" customHeight="1" x14ac:dyDescent="0.25">
      <c r="A42" s="5">
        <v>38</v>
      </c>
      <c r="B42" s="5">
        <v>21</v>
      </c>
      <c r="C42" s="5">
        <v>339</v>
      </c>
      <c r="D42" s="5">
        <v>1</v>
      </c>
      <c r="E42" s="5" t="s">
        <v>399</v>
      </c>
      <c r="F42" s="5"/>
      <c r="G42" s="4" t="str">
        <f>VLOOKUP(C42,Inscripciones!$A$2:$C$802,2,0)</f>
        <v>AGUSTIN GARCIA CAñERO</v>
      </c>
      <c r="H42" s="4" t="str">
        <f>VLOOKUP(C42,Inscripciones!$A$2:$E$802,5,0)</f>
        <v>GENERAL MASCULINA</v>
      </c>
    </row>
    <row r="43" spans="1:8" ht="15.75" customHeight="1" x14ac:dyDescent="0.25">
      <c r="A43" s="4">
        <v>39</v>
      </c>
      <c r="B43" s="4">
        <v>21</v>
      </c>
      <c r="C43" s="4">
        <v>189</v>
      </c>
      <c r="D43" s="4">
        <v>1</v>
      </c>
      <c r="E43" s="4" t="s">
        <v>400</v>
      </c>
      <c r="F43" s="4"/>
      <c r="G43" s="4" t="str">
        <f>VLOOKUP(C43,Inscripciones!$A$2:$C$802,2,0)</f>
        <v>FRANCISCO JAVIER LóPEZ BENíTEZ</v>
      </c>
      <c r="H43" s="4" t="str">
        <f>VLOOKUP(C43,Inscripciones!$A$2:$E$802,5,0)</f>
        <v>GENERAL MASCULINA</v>
      </c>
    </row>
    <row r="44" spans="1:8" ht="15.75" customHeight="1" x14ac:dyDescent="0.25">
      <c r="A44" s="5">
        <v>40</v>
      </c>
      <c r="B44" s="5">
        <v>21</v>
      </c>
      <c r="C44" s="5">
        <v>284</v>
      </c>
      <c r="D44" s="5">
        <v>1</v>
      </c>
      <c r="E44" s="5" t="s">
        <v>401</v>
      </c>
      <c r="F44" s="5"/>
      <c r="G44" s="4" t="str">
        <f>VLOOKUP(C44,Inscripciones!$A$2:$C$802,2,0)</f>
        <v>NAHIKARI BLANCO BAñOS</v>
      </c>
      <c r="H44" s="4" t="str">
        <f>VLOOKUP(C44,Inscripciones!$A$2:$E$802,5,0)</f>
        <v>SUB 14 FEMENINO</v>
      </c>
    </row>
    <row r="45" spans="1:8" ht="15.75" customHeight="1" x14ac:dyDescent="0.25">
      <c r="A45" s="4">
        <v>41</v>
      </c>
      <c r="B45" s="4">
        <v>21</v>
      </c>
      <c r="C45" s="4">
        <v>278</v>
      </c>
      <c r="D45" s="4">
        <v>1</v>
      </c>
      <c r="E45" s="4" t="s">
        <v>402</v>
      </c>
      <c r="F45" s="4"/>
      <c r="G45" s="4" t="str">
        <f>VLOOKUP(C45,Inscripciones!$A$2:$C$802,2,0)</f>
        <v>FRANCISCO JAVIER MARQUéS LóPEZ</v>
      </c>
      <c r="H45" s="4" t="str">
        <f>VLOOKUP(C45,Inscripciones!$A$2:$E$802,5,0)</f>
        <v>GENERAL MASCULINA</v>
      </c>
    </row>
    <row r="46" spans="1:8" ht="15.75" customHeight="1" x14ac:dyDescent="0.25">
      <c r="A46" s="5">
        <v>42</v>
      </c>
      <c r="B46" s="5">
        <v>21</v>
      </c>
      <c r="C46" s="5">
        <v>166</v>
      </c>
      <c r="D46" s="5">
        <v>1</v>
      </c>
      <c r="E46" s="5" t="s">
        <v>403</v>
      </c>
      <c r="F46" s="5"/>
      <c r="G46" s="4" t="str">
        <f>VLOOKUP(C46,Inscripciones!$A$2:$C$802,2,0)</f>
        <v>ALBERTO MEJIAS MARQUéS</v>
      </c>
      <c r="H46" s="4" t="str">
        <f>VLOOKUP(C46,Inscripciones!$A$2:$E$802,5,0)</f>
        <v>GENERAL MASCULINA</v>
      </c>
    </row>
    <row r="47" spans="1:8" ht="15.75" customHeight="1" x14ac:dyDescent="0.25">
      <c r="A47" s="4">
        <v>43</v>
      </c>
      <c r="B47" s="4">
        <v>21</v>
      </c>
      <c r="C47" s="4">
        <v>346</v>
      </c>
      <c r="D47" s="4">
        <v>1</v>
      </c>
      <c r="E47" s="4" t="s">
        <v>404</v>
      </c>
      <c r="F47" s="4"/>
      <c r="G47" s="4" t="str">
        <f>VLOOKUP(C47,Inscripciones!$A$2:$C$802,2,0)</f>
        <v>DAVID PANADERO LUQUE</v>
      </c>
      <c r="H47" s="4" t="str">
        <f>VLOOKUP(C47,Inscripciones!$A$2:$E$802,5,0)</f>
        <v>GENERAL MASCULINA</v>
      </c>
    </row>
    <row r="48" spans="1:8" ht="15.75" customHeight="1" x14ac:dyDescent="0.25">
      <c r="A48" s="5">
        <v>44</v>
      </c>
      <c r="B48" s="5">
        <v>21</v>
      </c>
      <c r="C48" s="5">
        <v>44</v>
      </c>
      <c r="D48" s="5">
        <v>1</v>
      </c>
      <c r="E48" s="5" t="s">
        <v>405</v>
      </c>
      <c r="F48" s="5"/>
      <c r="G48" s="4" t="str">
        <f>VLOOKUP(C48,Inscripciones!$A$2:$C$802,2,0)</f>
        <v>FRANCISCO JAVIER RECIO CANO</v>
      </c>
      <c r="H48" s="4" t="str">
        <f>VLOOKUP(C48,Inscripciones!$A$2:$E$802,5,0)</f>
        <v>GENERAL MASCULINA</v>
      </c>
    </row>
    <row r="49" spans="1:8" ht="15.75" customHeight="1" x14ac:dyDescent="0.25">
      <c r="A49" s="4">
        <v>45</v>
      </c>
      <c r="B49" s="4">
        <v>21</v>
      </c>
      <c r="C49" s="4">
        <v>45</v>
      </c>
      <c r="D49" s="4">
        <v>1</v>
      </c>
      <c r="E49" s="4" t="s">
        <v>406</v>
      </c>
      <c r="F49" s="4"/>
      <c r="G49" s="4" t="str">
        <f>VLOOKUP(C49,Inscripciones!$A$2:$C$802,2,0)</f>
        <v>RAFAEL MORALES DELGADO</v>
      </c>
      <c r="H49" s="4" t="str">
        <f>VLOOKUP(C49,Inscripciones!$A$2:$E$802,5,0)</f>
        <v>GENERAL MASCULINA</v>
      </c>
    </row>
    <row r="50" spans="1:8" ht="15.75" customHeight="1" x14ac:dyDescent="0.25">
      <c r="A50" s="5">
        <v>46</v>
      </c>
      <c r="B50" s="5">
        <v>21</v>
      </c>
      <c r="C50" s="5">
        <v>99</v>
      </c>
      <c r="D50" s="5">
        <v>1</v>
      </c>
      <c r="E50" s="5" t="s">
        <v>407</v>
      </c>
      <c r="F50" s="5"/>
      <c r="G50" s="4" t="str">
        <f>VLOOKUP(C50,Inscripciones!$A$2:$C$802,2,0)</f>
        <v>FELIX AGUILAR MARTINEZ</v>
      </c>
      <c r="H50" s="4" t="str">
        <f>VLOOKUP(C50,Inscripciones!$A$2:$E$802,5,0)</f>
        <v>GENERAL MASCULINA</v>
      </c>
    </row>
    <row r="51" spans="1:8" ht="15.75" customHeight="1" x14ac:dyDescent="0.25">
      <c r="A51" s="4">
        <v>47</v>
      </c>
      <c r="B51" s="4">
        <v>21</v>
      </c>
      <c r="C51" s="4">
        <v>305</v>
      </c>
      <c r="D51" s="4">
        <v>1</v>
      </c>
      <c r="E51" s="4" t="s">
        <v>408</v>
      </c>
      <c r="F51" s="4"/>
      <c r="G51" s="4" t="str">
        <f>VLOOKUP(C51,Inscripciones!$A$2:$C$802,2,0)</f>
        <v>JOSE MIGUEL PORTERO GARCíA</v>
      </c>
      <c r="H51" s="4" t="str">
        <f>VLOOKUP(C51,Inscripciones!$A$2:$E$802,5,0)</f>
        <v>GENERAL MASCULINA</v>
      </c>
    </row>
    <row r="52" spans="1:8" ht="15.75" customHeight="1" x14ac:dyDescent="0.25">
      <c r="A52" s="5">
        <v>48</v>
      </c>
      <c r="B52" s="5">
        <v>21</v>
      </c>
      <c r="C52" s="5">
        <v>304</v>
      </c>
      <c r="D52" s="5">
        <v>1</v>
      </c>
      <c r="E52" s="5" t="s">
        <v>409</v>
      </c>
      <c r="F52" s="5"/>
      <c r="G52" s="4" t="str">
        <f>VLOOKUP(C52,Inscripciones!$A$2:$C$802,2,0)</f>
        <v>VíCTOR PéREZ JIMéNEZ</v>
      </c>
      <c r="H52" s="4" t="str">
        <f>VLOOKUP(C52,Inscripciones!$A$2:$E$802,5,0)</f>
        <v>GENERAL MASCULINA</v>
      </c>
    </row>
    <row r="53" spans="1:8" ht="15.75" customHeight="1" x14ac:dyDescent="0.25">
      <c r="A53" s="4">
        <v>49</v>
      </c>
      <c r="B53" s="4">
        <v>21</v>
      </c>
      <c r="C53" s="4">
        <v>194</v>
      </c>
      <c r="D53" s="4">
        <v>1</v>
      </c>
      <c r="E53" s="4" t="s">
        <v>410</v>
      </c>
      <c r="F53" s="4"/>
      <c r="G53" s="4" t="str">
        <f>VLOOKUP(C53,Inscripciones!$A$2:$C$802,2,0)</f>
        <v>MILAGROS CASADO GUTIéRREZ</v>
      </c>
      <c r="H53" s="4" t="str">
        <f>VLOOKUP(C53,Inscripciones!$A$2:$E$802,5,0)</f>
        <v>GENERAL FEMENINA</v>
      </c>
    </row>
    <row r="54" spans="1:8" ht="15.75" customHeight="1" x14ac:dyDescent="0.25">
      <c r="A54" s="5">
        <v>50</v>
      </c>
      <c r="B54" s="5">
        <v>21</v>
      </c>
      <c r="C54" s="5">
        <v>155</v>
      </c>
      <c r="D54" s="5">
        <v>1</v>
      </c>
      <c r="E54" s="5" t="s">
        <v>411</v>
      </c>
      <c r="F54" s="5"/>
      <c r="G54" s="4" t="str">
        <f>VLOOKUP(C54,Inscripciones!$A$2:$C$802,2,0)</f>
        <v>RUBéN LUQUE RUZ</v>
      </c>
      <c r="H54" s="4" t="str">
        <f>VLOOKUP(C54,Inscripciones!$A$2:$E$802,5,0)</f>
        <v>GENERAL MASCULINA</v>
      </c>
    </row>
    <row r="55" spans="1:8" ht="15.75" customHeight="1" x14ac:dyDescent="0.25">
      <c r="A55" s="4">
        <v>51</v>
      </c>
      <c r="B55" s="4">
        <v>21</v>
      </c>
      <c r="C55" s="4">
        <v>182</v>
      </c>
      <c r="D55" s="4">
        <v>1</v>
      </c>
      <c r="E55" s="4" t="s">
        <v>412</v>
      </c>
      <c r="F55" s="4"/>
      <c r="G55" s="4" t="str">
        <f>VLOOKUP(C55,Inscripciones!$A$2:$C$802,2,0)</f>
        <v>JOSé LUIS DíAZ LUQUE</v>
      </c>
      <c r="H55" s="4" t="str">
        <f>VLOOKUP(C55,Inscripciones!$A$2:$E$802,5,0)</f>
        <v>GENERAL MASCULINA</v>
      </c>
    </row>
    <row r="56" spans="1:8" ht="15.75" customHeight="1" x14ac:dyDescent="0.25">
      <c r="A56" s="5">
        <v>52</v>
      </c>
      <c r="B56" s="5">
        <v>21</v>
      </c>
      <c r="C56" s="5">
        <v>342</v>
      </c>
      <c r="D56" s="5">
        <v>1</v>
      </c>
      <c r="E56" s="5" t="s">
        <v>413</v>
      </c>
      <c r="F56" s="5"/>
      <c r="G56" s="4" t="str">
        <f>VLOOKUP(C56,Inscripciones!$A$2:$C$802,2,0)</f>
        <v>JUAN JOSé CABELLO MéNDEZ</v>
      </c>
      <c r="H56" s="4" t="str">
        <f>VLOOKUP(C56,Inscripciones!$A$2:$E$802,5,0)</f>
        <v>GENERAL MASCULINA</v>
      </c>
    </row>
    <row r="57" spans="1:8" ht="15.75" customHeight="1" x14ac:dyDescent="0.25">
      <c r="A57" s="4">
        <v>53</v>
      </c>
      <c r="B57" s="4">
        <v>21</v>
      </c>
      <c r="C57" s="4">
        <v>321</v>
      </c>
      <c r="D57" s="4">
        <v>1</v>
      </c>
      <c r="E57" s="4" t="s">
        <v>414</v>
      </c>
      <c r="F57" s="4"/>
      <c r="G57" s="4" t="str">
        <f>VLOOKUP(C57,Inscripciones!$A$2:$C$802,2,0)</f>
        <v>ALVARO AGUILAR PINO</v>
      </c>
      <c r="H57" s="4" t="str">
        <f>VLOOKUP(C57,Inscripciones!$A$2:$E$802,5,0)</f>
        <v>GENERAL MASCULINA</v>
      </c>
    </row>
    <row r="58" spans="1:8" ht="15.75" customHeight="1" x14ac:dyDescent="0.25">
      <c r="A58" s="5">
        <v>54</v>
      </c>
      <c r="B58" s="5">
        <v>21</v>
      </c>
      <c r="C58" s="5">
        <v>220</v>
      </c>
      <c r="D58" s="5">
        <v>1</v>
      </c>
      <c r="E58" s="5" t="s">
        <v>415</v>
      </c>
      <c r="F58" s="5"/>
      <c r="G58" s="4" t="str">
        <f>VLOOKUP(C58,Inscripciones!$A$2:$C$802,2,0)</f>
        <v>FRANCISCO JOSE LóPEZ AGUILAR</v>
      </c>
      <c r="H58" s="4" t="str">
        <f>VLOOKUP(C58,Inscripciones!$A$2:$E$802,5,0)</f>
        <v>GENERAL MASCULINA</v>
      </c>
    </row>
    <row r="59" spans="1:8" ht="15.75" customHeight="1" x14ac:dyDescent="0.25">
      <c r="A59" s="4">
        <v>55</v>
      </c>
      <c r="B59" s="4">
        <v>21</v>
      </c>
      <c r="C59" s="4">
        <v>279</v>
      </c>
      <c r="D59" s="4">
        <v>1</v>
      </c>
      <c r="E59" s="4" t="s">
        <v>416</v>
      </c>
      <c r="F59" s="4"/>
      <c r="G59" s="4" t="str">
        <f>VLOOKUP(C59,Inscripciones!$A$2:$C$802,2,0)</f>
        <v>ALBERTO GONZÁLEZ FERNÁNDEZ</v>
      </c>
      <c r="H59" s="4" t="str">
        <f>VLOOKUP(C59,Inscripciones!$A$2:$E$802,5,0)</f>
        <v>GENERAL MASCULINA</v>
      </c>
    </row>
    <row r="60" spans="1:8" ht="15.75" customHeight="1" x14ac:dyDescent="0.25">
      <c r="A60" s="5">
        <v>56</v>
      </c>
      <c r="B60" s="5">
        <v>21</v>
      </c>
      <c r="C60" s="5">
        <v>90</v>
      </c>
      <c r="D60" s="5">
        <v>1</v>
      </c>
      <c r="E60" s="5" t="s">
        <v>417</v>
      </c>
      <c r="F60" s="5"/>
      <c r="G60" s="4" t="str">
        <f>VLOOKUP(C60,Inscripciones!$A$2:$C$802,2,0)</f>
        <v>FRANCISCO COBOS RUIZ</v>
      </c>
      <c r="H60" s="4" t="str">
        <f>VLOOKUP(C60,Inscripciones!$A$2:$E$802,5,0)</f>
        <v>GENERAL MASCULINA</v>
      </c>
    </row>
    <row r="61" spans="1:8" ht="15.75" customHeight="1" x14ac:dyDescent="0.25">
      <c r="A61" s="4">
        <v>57</v>
      </c>
      <c r="B61" s="4">
        <v>21</v>
      </c>
      <c r="C61" s="4">
        <v>201</v>
      </c>
      <c r="D61" s="4">
        <v>1</v>
      </c>
      <c r="E61" s="4" t="s">
        <v>418</v>
      </c>
      <c r="F61" s="4"/>
      <c r="G61" s="4" t="str">
        <f>VLOOKUP(C61,Inscripciones!$A$2:$C$802,2,0)</f>
        <v>JULIáN MARTíNEZ MARTíNEZ</v>
      </c>
      <c r="H61" s="4" t="str">
        <f>VLOOKUP(C61,Inscripciones!$A$2:$E$802,5,0)</f>
        <v>GENERAL MASCULINA</v>
      </c>
    </row>
    <row r="62" spans="1:8" ht="15.75" customHeight="1" x14ac:dyDescent="0.25">
      <c r="A62" s="5">
        <v>58</v>
      </c>
      <c r="B62" s="5">
        <v>21</v>
      </c>
      <c r="C62" s="5">
        <v>156</v>
      </c>
      <c r="D62" s="5">
        <v>1</v>
      </c>
      <c r="E62" s="5" t="s">
        <v>419</v>
      </c>
      <c r="F62" s="5"/>
      <c r="G62" s="4" t="str">
        <f>VLOOKUP(C62,Inscripciones!$A$2:$C$802,2,0)</f>
        <v>ADRIAN CRUZ CASADO</v>
      </c>
      <c r="H62" s="4" t="str">
        <f>VLOOKUP(C62,Inscripciones!$A$2:$E$802,5,0)</f>
        <v>GENERAL MASCULINA</v>
      </c>
    </row>
    <row r="63" spans="1:8" ht="15.75" customHeight="1" x14ac:dyDescent="0.25">
      <c r="A63" s="4">
        <v>59</v>
      </c>
      <c r="B63" s="4">
        <v>21</v>
      </c>
      <c r="C63" s="4">
        <v>347</v>
      </c>
      <c r="D63" s="4">
        <v>1</v>
      </c>
      <c r="E63" s="4" t="s">
        <v>420</v>
      </c>
      <c r="F63" s="4"/>
      <c r="G63" s="4" t="str">
        <f>VLOOKUP(C63,Inscripciones!$A$2:$C$802,2,0)</f>
        <v>ROCíO MARQUéS CóRDOBA</v>
      </c>
      <c r="H63" s="4" t="str">
        <f>VLOOKUP(C63,Inscripciones!$A$2:$E$802,5,0)</f>
        <v>GENERAL FEMENINA</v>
      </c>
    </row>
    <row r="64" spans="1:8" ht="15.75" customHeight="1" x14ac:dyDescent="0.25">
      <c r="A64" s="5">
        <v>60</v>
      </c>
      <c r="B64" s="5">
        <v>21</v>
      </c>
      <c r="C64" s="5">
        <v>250</v>
      </c>
      <c r="D64" s="5">
        <v>1</v>
      </c>
      <c r="E64" s="5" t="s">
        <v>421</v>
      </c>
      <c r="F64" s="5"/>
      <c r="G64" s="4" t="str">
        <f>VLOOKUP(C64,Inscripciones!$A$2:$C$802,2,0)</f>
        <v>BARTOLOMé LóPEZ BENíTEZ</v>
      </c>
      <c r="H64" s="4" t="str">
        <f>VLOOKUP(C64,Inscripciones!$A$2:$E$802,5,0)</f>
        <v>GENERAL MASCULINA</v>
      </c>
    </row>
    <row r="65" spans="1:8" ht="15.75" customHeight="1" x14ac:dyDescent="0.25">
      <c r="A65" s="4">
        <v>61</v>
      </c>
      <c r="B65" s="4">
        <v>21</v>
      </c>
      <c r="C65" s="4">
        <v>14</v>
      </c>
      <c r="D65" s="4">
        <v>1</v>
      </c>
      <c r="E65" s="4" t="s">
        <v>422</v>
      </c>
      <c r="F65" s="4"/>
      <c r="G65" s="4" t="str">
        <f>VLOOKUP(C65,Inscripciones!$A$2:$C$802,2,0)</f>
        <v>ROSA JIIMENEZ CARRASCO</v>
      </c>
      <c r="H65" s="4" t="str">
        <f>VLOOKUP(C65,Inscripciones!$A$2:$E$802,5,0)</f>
        <v>GENERAL FEMENINA</v>
      </c>
    </row>
    <row r="66" spans="1:8" ht="15.75" customHeight="1" x14ac:dyDescent="0.25">
      <c r="A66" s="5">
        <v>62</v>
      </c>
      <c r="B66" s="5">
        <v>21</v>
      </c>
      <c r="C66" s="5">
        <v>184</v>
      </c>
      <c r="D66" s="5">
        <v>1</v>
      </c>
      <c r="E66" s="5" t="s">
        <v>423</v>
      </c>
      <c r="F66" s="5"/>
      <c r="G66" s="4" t="str">
        <f>VLOOKUP(C66,Inscripciones!$A$2:$C$802,2,0)</f>
        <v>MOISéS ORTIZ GáLVEZ</v>
      </c>
      <c r="H66" s="4" t="str">
        <f>VLOOKUP(C66,Inscripciones!$A$2:$E$802,5,0)</f>
        <v>GENERAL MASCULINA</v>
      </c>
    </row>
    <row r="67" spans="1:8" ht="15.75" customHeight="1" x14ac:dyDescent="0.25">
      <c r="A67" s="4">
        <v>63</v>
      </c>
      <c r="B67" s="4">
        <v>21</v>
      </c>
      <c r="C67" s="4">
        <v>126</v>
      </c>
      <c r="D67" s="4">
        <v>1</v>
      </c>
      <c r="E67" s="4" t="s">
        <v>424</v>
      </c>
      <c r="F67" s="4"/>
      <c r="G67" s="4" t="str">
        <f>VLOOKUP(C67,Inscripciones!$A$2:$C$802,2,0)</f>
        <v>CARLOS LIZANA HIDALGO</v>
      </c>
      <c r="H67" s="4" t="str">
        <f>VLOOKUP(C67,Inscripciones!$A$2:$E$802,5,0)</f>
        <v>GENERAL MASCULINA</v>
      </c>
    </row>
    <row r="68" spans="1:8" ht="15.75" customHeight="1" x14ac:dyDescent="0.25">
      <c r="A68" s="5">
        <v>64</v>
      </c>
      <c r="B68" s="5">
        <v>21</v>
      </c>
      <c r="C68" s="5">
        <v>43</v>
      </c>
      <c r="D68" s="5">
        <v>1</v>
      </c>
      <c r="E68" s="5" t="s">
        <v>425</v>
      </c>
      <c r="F68" s="5"/>
      <c r="G68" s="4" t="str">
        <f>VLOOKUP(C68,Inscripciones!$A$2:$C$802,2,0)</f>
        <v>MIGUEL RUZ AGUILAR</v>
      </c>
      <c r="H68" s="4" t="str">
        <f>VLOOKUP(C68,Inscripciones!$A$2:$E$802,5,0)</f>
        <v>GENERAL MASCULINA</v>
      </c>
    </row>
    <row r="69" spans="1:8" ht="15.75" customHeight="1" x14ac:dyDescent="0.25">
      <c r="A69" s="4">
        <v>65</v>
      </c>
      <c r="B69" s="4">
        <v>21</v>
      </c>
      <c r="C69" s="4">
        <v>68</v>
      </c>
      <c r="D69" s="4">
        <v>1</v>
      </c>
      <c r="E69" s="4" t="s">
        <v>426</v>
      </c>
      <c r="F69" s="4"/>
      <c r="G69" s="4" t="str">
        <f>VLOOKUP(C69,Inscripciones!$A$2:$C$802,2,0)</f>
        <v>MIGUEL RUZ HERRADOR</v>
      </c>
      <c r="H69" s="4" t="str">
        <f>VLOOKUP(C69,Inscripciones!$A$2:$E$802,5,0)</f>
        <v>GENERAL MASCULINA</v>
      </c>
    </row>
    <row r="70" spans="1:8" ht="15.75" customHeight="1" x14ac:dyDescent="0.25">
      <c r="A70" s="5">
        <v>66</v>
      </c>
      <c r="B70" s="5">
        <v>21</v>
      </c>
      <c r="C70" s="5">
        <v>337</v>
      </c>
      <c r="D70" s="5">
        <v>1</v>
      </c>
      <c r="E70" s="5" t="s">
        <v>427</v>
      </c>
      <c r="F70" s="5"/>
      <c r="G70" s="4" t="str">
        <f>VLOOKUP(C70,Inscripciones!$A$2:$C$802,2,0)</f>
        <v>ALEJANDRO GONZÁLEZ ZAFRA</v>
      </c>
      <c r="H70" s="4" t="str">
        <f>VLOOKUP(C70,Inscripciones!$A$2:$E$802,5,0)</f>
        <v>GENERAL MASCULINA</v>
      </c>
    </row>
    <row r="71" spans="1:8" ht="15.75" customHeight="1" x14ac:dyDescent="0.25">
      <c r="A71" s="4">
        <v>67</v>
      </c>
      <c r="B71" s="4">
        <v>21</v>
      </c>
      <c r="C71" s="4">
        <v>226</v>
      </c>
      <c r="D71" s="4">
        <v>1</v>
      </c>
      <c r="E71" s="4" t="s">
        <v>428</v>
      </c>
      <c r="F71" s="4"/>
      <c r="G71" s="4" t="str">
        <f>VLOOKUP(C71,Inscripciones!$A$2:$C$802,2,0)</f>
        <v>MIGUEL MORA PINO</v>
      </c>
      <c r="H71" s="4" t="str">
        <f>VLOOKUP(C71,Inscripciones!$A$2:$E$802,5,0)</f>
        <v>GENERAL MASCULINA</v>
      </c>
    </row>
    <row r="72" spans="1:8" ht="15.75" customHeight="1" x14ac:dyDescent="0.25">
      <c r="A72" s="5">
        <v>68</v>
      </c>
      <c r="B72" s="5">
        <v>21</v>
      </c>
      <c r="C72" s="5">
        <v>334</v>
      </c>
      <c r="D72" s="5">
        <v>1</v>
      </c>
      <c r="E72" s="5" t="s">
        <v>429</v>
      </c>
      <c r="F72" s="5"/>
      <c r="G72" s="4" t="str">
        <f>VLOOKUP(C72,Inscripciones!$A$2:$C$802,2,0)</f>
        <v>ANTONIO MANUEL MUÑOZ LUCENA</v>
      </c>
      <c r="H72" s="4" t="str">
        <f>VLOOKUP(C72,Inscripciones!$A$2:$E$802,5,0)</f>
        <v>GENERAL MASCULINA</v>
      </c>
    </row>
    <row r="73" spans="1:8" ht="15.75" customHeight="1" x14ac:dyDescent="0.25">
      <c r="A73" s="4">
        <v>69</v>
      </c>
      <c r="B73" s="4">
        <v>21</v>
      </c>
      <c r="C73" s="4">
        <v>51</v>
      </c>
      <c r="D73" s="4">
        <v>1</v>
      </c>
      <c r="E73" s="4" t="s">
        <v>430</v>
      </c>
      <c r="F73" s="4"/>
      <c r="G73" s="4" t="str">
        <f>VLOOKUP(C73,Inscripciones!$A$2:$C$802,2,0)</f>
        <v>DAVID BARRANCO GARCIA</v>
      </c>
      <c r="H73" s="4" t="str">
        <f>VLOOKUP(C73,Inscripciones!$A$2:$E$802,5,0)</f>
        <v>GENERAL MASCULINA</v>
      </c>
    </row>
    <row r="74" spans="1:8" ht="15.75" customHeight="1" x14ac:dyDescent="0.25">
      <c r="A74" s="5">
        <v>70</v>
      </c>
      <c r="B74" s="5">
        <v>21</v>
      </c>
      <c r="C74" s="5">
        <v>50</v>
      </c>
      <c r="D74" s="5">
        <v>1</v>
      </c>
      <c r="E74" s="5" t="s">
        <v>431</v>
      </c>
      <c r="F74" s="5"/>
      <c r="G74" s="4" t="str">
        <f>VLOOKUP(C74,Inscripciones!$A$2:$C$802,2,0)</f>
        <v>LUIS DAVID BARRANCO MARQUEZ</v>
      </c>
      <c r="H74" s="4" t="str">
        <f>VLOOKUP(C74,Inscripciones!$A$2:$E$802,5,0)</f>
        <v>GENERAL MASCULINA</v>
      </c>
    </row>
    <row r="75" spans="1:8" ht="15.75" customHeight="1" x14ac:dyDescent="0.25">
      <c r="A75" s="4">
        <v>71</v>
      </c>
      <c r="B75" s="4">
        <v>21</v>
      </c>
      <c r="C75" s="4">
        <v>47</v>
      </c>
      <c r="D75" s="4">
        <v>1</v>
      </c>
      <c r="E75" s="4" t="s">
        <v>432</v>
      </c>
      <c r="F75" s="4"/>
      <c r="G75" s="4" t="str">
        <f>VLOOKUP(C75,Inscripciones!$A$2:$C$802,2,0)</f>
        <v>RAFAEL JESUS REY CARMONA</v>
      </c>
      <c r="H75" s="4" t="str">
        <f>VLOOKUP(C75,Inscripciones!$A$2:$E$802,5,0)</f>
        <v>GENERAL MASCULINA</v>
      </c>
    </row>
    <row r="76" spans="1:8" ht="15.75" customHeight="1" x14ac:dyDescent="0.25">
      <c r="A76" s="5">
        <v>72</v>
      </c>
      <c r="B76" s="5">
        <v>21</v>
      </c>
      <c r="C76" s="5">
        <v>336</v>
      </c>
      <c r="D76" s="5">
        <v>1</v>
      </c>
      <c r="E76" s="5" t="s">
        <v>433</v>
      </c>
      <c r="F76" s="5"/>
      <c r="G76" s="4" t="str">
        <f>VLOOKUP(C76,Inscripciones!$A$2:$C$802,2,0)</f>
        <v>JOSE CASTRO GALINDO</v>
      </c>
      <c r="H76" s="4" t="str">
        <f>VLOOKUP(C76,Inscripciones!$A$2:$E$802,5,0)</f>
        <v>GENERAL MASCULINA</v>
      </c>
    </row>
    <row r="77" spans="1:8" ht="15.75" customHeight="1" x14ac:dyDescent="0.25">
      <c r="A77" s="4">
        <v>73</v>
      </c>
      <c r="B77" s="4">
        <v>21</v>
      </c>
      <c r="C77" s="4">
        <v>310</v>
      </c>
      <c r="D77" s="4">
        <v>1</v>
      </c>
      <c r="E77" s="4" t="s">
        <v>434</v>
      </c>
      <c r="F77" s="4"/>
      <c r="G77" s="4" t="str">
        <f>VLOOKUP(C77,Inscripciones!$A$2:$C$802,2,0)</f>
        <v>JAVIER ESPEJO LEñA</v>
      </c>
      <c r="H77" s="4" t="str">
        <f>VLOOKUP(C77,Inscripciones!$A$2:$E$802,5,0)</f>
        <v>GENERAL MASCULINA</v>
      </c>
    </row>
    <row r="78" spans="1:8" ht="15.75" customHeight="1" x14ac:dyDescent="0.25">
      <c r="A78" s="5">
        <v>74</v>
      </c>
      <c r="B78" s="5">
        <v>21</v>
      </c>
      <c r="C78" s="5">
        <v>225</v>
      </c>
      <c r="D78" s="5">
        <v>1</v>
      </c>
      <c r="E78" s="5" t="s">
        <v>435</v>
      </c>
      <c r="F78" s="5"/>
      <c r="G78" s="4" t="str">
        <f>VLOOKUP(C78,Inscripciones!$A$2:$C$802,2,0)</f>
        <v>JOSé MARíA GARCíA COBOS</v>
      </c>
      <c r="H78" s="4" t="str">
        <f>VLOOKUP(C78,Inscripciones!$A$2:$E$802,5,0)</f>
        <v>GENERAL MASCULINA</v>
      </c>
    </row>
    <row r="79" spans="1:8" ht="15.75" customHeight="1" x14ac:dyDescent="0.25">
      <c r="A79" s="4">
        <v>75</v>
      </c>
      <c r="B79" s="4">
        <v>21</v>
      </c>
      <c r="C79" s="4">
        <v>233</v>
      </c>
      <c r="D79" s="4">
        <v>1</v>
      </c>
      <c r="E79" s="4" t="s">
        <v>436</v>
      </c>
      <c r="F79" s="4"/>
      <c r="G79" s="4" t="str">
        <f>VLOOKUP(C79,Inscripciones!$A$2:$C$802,2,0)</f>
        <v>JAVIER LOPEZ VELASCO</v>
      </c>
      <c r="H79" s="4" t="str">
        <f>VLOOKUP(C79,Inscripciones!$A$2:$E$802,5,0)</f>
        <v>GENERAL MASCULINA</v>
      </c>
    </row>
    <row r="80" spans="1:8" ht="15.75" customHeight="1" x14ac:dyDescent="0.25">
      <c r="A80" s="5">
        <v>76</v>
      </c>
      <c r="B80" s="5">
        <v>21</v>
      </c>
      <c r="C80" s="5">
        <v>249</v>
      </c>
      <c r="D80" s="5">
        <v>1</v>
      </c>
      <c r="E80" s="5" t="s">
        <v>437</v>
      </c>
      <c r="F80" s="5"/>
      <c r="G80" s="4" t="str">
        <f>VLOOKUP(C80,Inscripciones!$A$2:$C$802,2,0)</f>
        <v>LUIS MARíA APARICIO ESPEJO</v>
      </c>
      <c r="H80" s="4" t="str">
        <f>VLOOKUP(C80,Inscripciones!$A$2:$E$802,5,0)</f>
        <v>GENERAL MASCULINA</v>
      </c>
    </row>
    <row r="81" spans="1:8" ht="15.75" customHeight="1" x14ac:dyDescent="0.25">
      <c r="A81" s="4">
        <v>77</v>
      </c>
      <c r="B81" s="4">
        <v>21</v>
      </c>
      <c r="C81" s="4">
        <v>294</v>
      </c>
      <c r="D81" s="4">
        <v>1</v>
      </c>
      <c r="E81" s="4" t="s">
        <v>438</v>
      </c>
      <c r="F81" s="4"/>
      <c r="G81" s="4" t="str">
        <f>VLOOKUP(C81,Inscripciones!$A$2:$C$802,2,0)</f>
        <v>LUIS JAVIER MERINO MARQUEZ</v>
      </c>
      <c r="H81" s="4" t="str">
        <f>VLOOKUP(C81,Inscripciones!$A$2:$E$802,5,0)</f>
        <v>GENERAL MASCULINA</v>
      </c>
    </row>
    <row r="82" spans="1:8" ht="15.75" customHeight="1" x14ac:dyDescent="0.25">
      <c r="A82" s="5">
        <v>78</v>
      </c>
      <c r="B82" s="5">
        <v>21</v>
      </c>
      <c r="C82" s="5">
        <v>317</v>
      </c>
      <c r="D82" s="5">
        <v>1</v>
      </c>
      <c r="E82" s="5" t="s">
        <v>439</v>
      </c>
      <c r="F82" s="5"/>
      <c r="G82" s="4" t="str">
        <f>VLOOKUP(C82,Inscripciones!$A$2:$C$802,2,0)</f>
        <v>MIGUEL URBANO MARQUEZ</v>
      </c>
      <c r="H82" s="4" t="str">
        <f>VLOOKUP(C82,Inscripciones!$A$2:$E$802,5,0)</f>
        <v>GENERAL MASCULINA</v>
      </c>
    </row>
    <row r="83" spans="1:8" ht="15.75" customHeight="1" x14ac:dyDescent="0.25">
      <c r="A83" s="4">
        <v>79</v>
      </c>
      <c r="B83" s="4">
        <v>21</v>
      </c>
      <c r="C83" s="4">
        <v>248</v>
      </c>
      <c r="D83" s="4">
        <v>1</v>
      </c>
      <c r="E83" s="4" t="s">
        <v>440</v>
      </c>
      <c r="F83" s="4"/>
      <c r="G83" s="4" t="str">
        <f>VLOOKUP(C83,Inscripciones!$A$2:$C$802,2,0)</f>
        <v>FRANCISCO JOSé ALGABA URBANO</v>
      </c>
      <c r="H83" s="4" t="str">
        <f>VLOOKUP(C83,Inscripciones!$A$2:$E$802,5,0)</f>
        <v>GENERAL MASCULINA</v>
      </c>
    </row>
    <row r="84" spans="1:8" ht="15.75" customHeight="1" x14ac:dyDescent="0.25">
      <c r="A84" s="5">
        <v>80</v>
      </c>
      <c r="B84" s="5">
        <v>21</v>
      </c>
      <c r="C84" s="5">
        <v>139</v>
      </c>
      <c r="D84" s="5">
        <v>1</v>
      </c>
      <c r="E84" s="5" t="s">
        <v>441</v>
      </c>
      <c r="F84" s="5"/>
      <c r="G84" s="4" t="str">
        <f>VLOOKUP(C84,Inscripciones!$A$2:$C$802,2,0)</f>
        <v>MARIA DEL MAR QUINTERO GARCíA</v>
      </c>
      <c r="H84" s="4" t="str">
        <f>VLOOKUP(C84,Inscripciones!$A$2:$E$802,5,0)</f>
        <v>GENERAL FEMENINA</v>
      </c>
    </row>
    <row r="85" spans="1:8" ht="15.75" customHeight="1" x14ac:dyDescent="0.25">
      <c r="A85" s="4">
        <v>81</v>
      </c>
      <c r="B85" s="4">
        <v>21</v>
      </c>
      <c r="C85" s="4">
        <v>64</v>
      </c>
      <c r="D85" s="4">
        <v>1</v>
      </c>
      <c r="E85" s="4" t="s">
        <v>442</v>
      </c>
      <c r="F85" s="4"/>
      <c r="G85" s="4" t="str">
        <f>VLOOKUP(C85,Inscripciones!$A$2:$C$802,2,0)</f>
        <v>ANTXOKA RAYA AMOR</v>
      </c>
      <c r="H85" s="4" t="str">
        <f>VLOOKUP(C85,Inscripciones!$A$2:$E$802,5,0)</f>
        <v>GENERAL MASCULINA</v>
      </c>
    </row>
    <row r="86" spans="1:8" ht="15.75" customHeight="1" x14ac:dyDescent="0.25">
      <c r="A86" s="5">
        <v>82</v>
      </c>
      <c r="B86" s="5">
        <v>21</v>
      </c>
      <c r="C86" s="5">
        <v>46</v>
      </c>
      <c r="D86" s="5">
        <v>1</v>
      </c>
      <c r="E86" s="5" t="s">
        <v>443</v>
      </c>
      <c r="F86" s="5"/>
      <c r="G86" s="4" t="str">
        <f>VLOOKUP(C86,Inscripciones!$A$2:$C$802,2,0)</f>
        <v>ALFONSO CANTILLO JIMENEZ</v>
      </c>
      <c r="H86" s="4" t="str">
        <f>VLOOKUP(C86,Inscripciones!$A$2:$E$802,5,0)</f>
        <v>GENERAL MASCULINA</v>
      </c>
    </row>
    <row r="87" spans="1:8" ht="15.75" customHeight="1" x14ac:dyDescent="0.25">
      <c r="A87" s="4">
        <v>83</v>
      </c>
      <c r="B87" s="4">
        <v>21</v>
      </c>
      <c r="C87" s="4">
        <v>333</v>
      </c>
      <c r="D87" s="4">
        <v>1</v>
      </c>
      <c r="E87" s="4" t="s">
        <v>444</v>
      </c>
      <c r="F87" s="4"/>
      <c r="G87" s="4" t="str">
        <f>VLOOKUP(C87,Inscripciones!$A$2:$C$802,2,0)</f>
        <v>ANTONIO RUZ URBANO</v>
      </c>
      <c r="H87" s="4" t="str">
        <f>VLOOKUP(C87,Inscripciones!$A$2:$E$802,5,0)</f>
        <v>GENERAL MASCULINA</v>
      </c>
    </row>
    <row r="88" spans="1:8" ht="15.75" customHeight="1" x14ac:dyDescent="0.25">
      <c r="A88" s="5">
        <v>84</v>
      </c>
      <c r="B88" s="5">
        <v>21</v>
      </c>
      <c r="C88" s="5">
        <v>17</v>
      </c>
      <c r="D88" s="5">
        <v>1</v>
      </c>
      <c r="E88" s="5" t="s">
        <v>445</v>
      </c>
      <c r="F88" s="5"/>
      <c r="G88" s="4" t="str">
        <f>VLOOKUP(C88,Inscripciones!$A$2:$C$802,2,0)</f>
        <v>CRISTINA ALGABA RUZ</v>
      </c>
      <c r="H88" s="4" t="str">
        <f>VLOOKUP(C88,Inscripciones!$A$2:$E$802,5,0)</f>
        <v>GENERAL FEMENINA</v>
      </c>
    </row>
    <row r="89" spans="1:8" ht="15.75" customHeight="1" x14ac:dyDescent="0.25">
      <c r="A89" s="4">
        <v>85</v>
      </c>
      <c r="B89" s="4">
        <v>21</v>
      </c>
      <c r="C89" s="4">
        <v>239</v>
      </c>
      <c r="D89" s="4">
        <v>1</v>
      </c>
      <c r="E89" s="4" t="s">
        <v>446</v>
      </c>
      <c r="F89" s="4"/>
      <c r="G89" s="4" t="str">
        <f>VLOOKUP(C89,Inscripciones!$A$2:$C$802,2,0)</f>
        <v>ANA ISABEL ADAMUZ PANADERO</v>
      </c>
      <c r="H89" s="4" t="str">
        <f>VLOOKUP(C89,Inscripciones!$A$2:$E$802,5,0)</f>
        <v>GENERAL FEMENINA</v>
      </c>
    </row>
    <row r="90" spans="1:8" ht="15.75" customHeight="1" x14ac:dyDescent="0.25">
      <c r="A90" s="5">
        <v>86</v>
      </c>
      <c r="B90" s="5">
        <v>21</v>
      </c>
      <c r="C90" s="5">
        <v>142</v>
      </c>
      <c r="D90" s="5">
        <v>1</v>
      </c>
      <c r="E90" s="5" t="s">
        <v>447</v>
      </c>
      <c r="F90" s="5"/>
      <c r="G90" s="4" t="str">
        <f>VLOOKUP(C90,Inscripciones!$A$2:$C$802,2,0)</f>
        <v>JUAN CARLOS HIDALGO</v>
      </c>
      <c r="H90" s="4" t="str">
        <f>VLOOKUP(C90,Inscripciones!$A$2:$E$802,5,0)</f>
        <v>GENERAL MASCULINA</v>
      </c>
    </row>
    <row r="91" spans="1:8" ht="15.75" customHeight="1" x14ac:dyDescent="0.25">
      <c r="A91" s="4">
        <v>87</v>
      </c>
      <c r="B91" s="4">
        <v>21</v>
      </c>
      <c r="C91" s="4">
        <v>152</v>
      </c>
      <c r="D91" s="4">
        <v>1</v>
      </c>
      <c r="E91" s="4" t="s">
        <v>448</v>
      </c>
      <c r="F91" s="4"/>
      <c r="G91" s="4" t="str">
        <f>VLOOKUP(C91,Inscripciones!$A$2:$C$802,2,0)</f>
        <v>CARMEN CASTRO TOLEDO</v>
      </c>
      <c r="H91" s="4" t="str">
        <f>VLOOKUP(C91,Inscripciones!$A$2:$E$802,5,0)</f>
        <v>GENERAL FEMENINA</v>
      </c>
    </row>
    <row r="92" spans="1:8" ht="15.75" customHeight="1" x14ac:dyDescent="0.25">
      <c r="A92" s="5">
        <v>88</v>
      </c>
      <c r="B92" s="5">
        <v>21</v>
      </c>
      <c r="C92" s="5">
        <v>132</v>
      </c>
      <c r="D92" s="5">
        <v>1</v>
      </c>
      <c r="E92" s="5" t="s">
        <v>449</v>
      </c>
      <c r="F92" s="5"/>
      <c r="G92" s="4" t="str">
        <f>VLOOKUP(C92,Inscripciones!$A$2:$C$802,2,0)</f>
        <v>NURIA MOLINA ESPEJO</v>
      </c>
      <c r="H92" s="4" t="str">
        <f>VLOOKUP(C92,Inscripciones!$A$2:$E$802,5,0)</f>
        <v>GENERAL FEMENINA</v>
      </c>
    </row>
    <row r="93" spans="1:8" ht="15.75" customHeight="1" x14ac:dyDescent="0.25">
      <c r="A93" s="4">
        <v>89</v>
      </c>
      <c r="B93" s="4">
        <v>21</v>
      </c>
      <c r="C93" s="4">
        <v>133</v>
      </c>
      <c r="D93" s="4">
        <v>1</v>
      </c>
      <c r="E93" s="4" t="s">
        <v>450</v>
      </c>
      <c r="F93" s="4"/>
      <c r="G93" s="4" t="str">
        <f>VLOOKUP(C93,Inscripciones!$A$2:$C$802,2,0)</f>
        <v>ESTELA MAILLO LARA</v>
      </c>
      <c r="H93" s="4" t="str">
        <f>VLOOKUP(C93,Inscripciones!$A$2:$E$802,5,0)</f>
        <v>GENERAL FEMENINA</v>
      </c>
    </row>
    <row r="94" spans="1:8" ht="15.75" customHeight="1" x14ac:dyDescent="0.25">
      <c r="A94" s="5">
        <v>90</v>
      </c>
      <c r="B94" s="5">
        <v>21</v>
      </c>
      <c r="C94" s="5">
        <v>134</v>
      </c>
      <c r="D94" s="5">
        <v>1</v>
      </c>
      <c r="E94" s="5" t="s">
        <v>451</v>
      </c>
      <c r="F94" s="5"/>
      <c r="G94" s="4" t="str">
        <f>VLOOKUP(C94,Inscripciones!$A$2:$C$802,2,0)</f>
        <v>MARI LUZ MAILLO LARA</v>
      </c>
      <c r="H94" s="4" t="str">
        <f>VLOOKUP(C94,Inscripciones!$A$2:$E$802,5,0)</f>
        <v>GENERAL FEMENINA</v>
      </c>
    </row>
    <row r="95" spans="1:8" ht="15.75" customHeight="1" x14ac:dyDescent="0.25">
      <c r="A95" s="4">
        <v>91</v>
      </c>
      <c r="B95" s="4">
        <v>21</v>
      </c>
      <c r="C95" s="4">
        <v>229</v>
      </c>
      <c r="D95" s="4">
        <v>1</v>
      </c>
      <c r="E95" s="4" t="s">
        <v>452</v>
      </c>
      <c r="F95" s="4"/>
      <c r="G95" s="4" t="str">
        <f>VLOOKUP(C95,Inscripciones!$A$2:$C$802,2,0)</f>
        <v>MANUEL ALEJANDRO ALCAIDE MORENO</v>
      </c>
      <c r="H95" s="4" t="str">
        <f>VLOOKUP(C95,Inscripciones!$A$2:$E$802,5,0)</f>
        <v>GENERAL MASCULINA</v>
      </c>
    </row>
    <row r="96" spans="1:8" ht="15.75" customHeight="1" x14ac:dyDescent="0.25">
      <c r="A96" s="5">
        <v>92</v>
      </c>
      <c r="B96" s="5">
        <v>21</v>
      </c>
      <c r="C96" s="5">
        <v>73291</v>
      </c>
      <c r="D96" s="5">
        <v>1</v>
      </c>
      <c r="E96" s="5" t="s">
        <v>453</v>
      </c>
      <c r="F96" s="5"/>
      <c r="G96" s="4" t="e">
        <f>VLOOKUP(C96,Inscripciones!$A$2:$C$802,2,0)</f>
        <v>#N/A</v>
      </c>
      <c r="H96" s="4" t="e">
        <f>VLOOKUP(C96,Inscripciones!$A$2:$E$802,5,0)</f>
        <v>#N/A</v>
      </c>
    </row>
    <row r="97" spans="1:8" ht="15.75" customHeight="1" x14ac:dyDescent="0.25">
      <c r="A97" s="4">
        <v>93</v>
      </c>
      <c r="B97" s="4">
        <v>21</v>
      </c>
      <c r="C97" s="4">
        <v>228</v>
      </c>
      <c r="D97" s="4">
        <v>1</v>
      </c>
      <c r="E97" s="4" t="s">
        <v>454</v>
      </c>
      <c r="F97" s="4"/>
      <c r="G97" s="4" t="str">
        <f>VLOOKUP(C97,Inscripciones!$A$2:$C$802,2,0)</f>
        <v>NATALIA MORENO SANCHEZ</v>
      </c>
      <c r="H97" s="4" t="str">
        <f>VLOOKUP(C97,Inscripciones!$A$2:$E$802,5,0)</f>
        <v>GENERAL FEMENINA</v>
      </c>
    </row>
    <row r="98" spans="1:8" ht="15.75" customHeight="1" x14ac:dyDescent="0.25">
      <c r="A98" s="5">
        <v>94</v>
      </c>
      <c r="B98" s="5">
        <v>21</v>
      </c>
      <c r="C98" s="5">
        <v>100</v>
      </c>
      <c r="D98" s="5">
        <v>1</v>
      </c>
      <c r="E98" s="5" t="s">
        <v>455</v>
      </c>
      <c r="F98" s="5"/>
      <c r="G98" s="4" t="str">
        <f>VLOOKUP(C98,Inscripciones!$A$2:$C$802,2,0)</f>
        <v>MARIA DE LA TORRE PEREZ</v>
      </c>
      <c r="H98" s="4" t="str">
        <f>VLOOKUP(C98,Inscripciones!$A$2:$E$802,5,0)</f>
        <v>GENERAL FEMENINA</v>
      </c>
    </row>
    <row r="99" spans="1:8" ht="15.75" customHeight="1" x14ac:dyDescent="0.25">
      <c r="A99" s="4">
        <v>95</v>
      </c>
      <c r="B99" s="4">
        <v>21</v>
      </c>
      <c r="C99" s="4">
        <v>101</v>
      </c>
      <c r="D99" s="4">
        <v>1</v>
      </c>
      <c r="E99" s="4" t="s">
        <v>456</v>
      </c>
      <c r="F99" s="4"/>
      <c r="G99" s="4" t="str">
        <f>VLOOKUP(C99,Inscripciones!$A$2:$C$802,2,0)</f>
        <v>NICOLAS GEOFFROY</v>
      </c>
      <c r="H99" s="4" t="str">
        <f>VLOOKUP(C99,Inscripciones!$A$2:$E$802,5,0)</f>
        <v>GENERAL MASCULINA</v>
      </c>
    </row>
    <row r="100" spans="1:8" ht="15.75" customHeight="1" x14ac:dyDescent="0.25">
      <c r="A100" s="5">
        <v>96</v>
      </c>
      <c r="B100" s="5">
        <v>21</v>
      </c>
      <c r="C100" s="5">
        <v>309</v>
      </c>
      <c r="D100" s="5">
        <v>1</v>
      </c>
      <c r="E100" s="5" t="s">
        <v>457</v>
      </c>
      <c r="F100" s="5"/>
      <c r="G100" s="4" t="str">
        <f>VLOOKUP(C100,Inscripciones!$A$2:$C$802,2,0)</f>
        <v>CARLOS LOPEZ LEÑA</v>
      </c>
      <c r="H100" s="4" t="str">
        <f>VLOOKUP(C100,Inscripciones!$A$2:$E$802,5,0)</f>
        <v>GENERAL MASCULINA</v>
      </c>
    </row>
    <row r="101" spans="1:8" ht="15.75" customHeight="1" x14ac:dyDescent="0.25">
      <c r="A101" s="4">
        <v>97</v>
      </c>
      <c r="B101" s="4">
        <v>21</v>
      </c>
      <c r="C101" s="4">
        <v>144</v>
      </c>
      <c r="D101" s="4">
        <v>1</v>
      </c>
      <c r="E101" s="4" t="s">
        <v>458</v>
      </c>
      <c r="F101" s="4"/>
      <c r="G101" s="4" t="str">
        <f>VLOOKUP(C101,Inscripciones!$A$2:$C$802,2,0)</f>
        <v>NACHO CASTRO GARCIA</v>
      </c>
      <c r="H101" s="4" t="str">
        <f>VLOOKUP(C101,Inscripciones!$A$2:$E$802,5,0)</f>
        <v>GENERAL MASCULINA</v>
      </c>
    </row>
    <row r="102" spans="1:8" ht="15.75" customHeight="1" x14ac:dyDescent="0.25">
      <c r="A102" s="5">
        <v>98</v>
      </c>
      <c r="B102" s="5">
        <v>21</v>
      </c>
      <c r="C102" s="5">
        <v>341</v>
      </c>
      <c r="D102" s="5">
        <v>1</v>
      </c>
      <c r="E102" s="5" t="s">
        <v>459</v>
      </c>
      <c r="F102" s="5"/>
      <c r="G102" s="4" t="str">
        <f>VLOOKUP(C102,Inscripciones!$A$2:$C$802,2,0)</f>
        <v>ÁLVARO BAENA MATUTE</v>
      </c>
      <c r="H102" s="4" t="str">
        <f>VLOOKUP(C102,Inscripciones!$A$2:$E$802,5,0)</f>
        <v>GENERAL MASCULINA</v>
      </c>
    </row>
    <row r="103" spans="1:8" ht="15.75" customHeight="1" x14ac:dyDescent="0.25">
      <c r="A103" s="4">
        <v>99</v>
      </c>
      <c r="B103" s="4">
        <v>21</v>
      </c>
      <c r="C103" s="4">
        <v>340</v>
      </c>
      <c r="D103" s="4">
        <v>1</v>
      </c>
      <c r="E103" s="4" t="s">
        <v>460</v>
      </c>
      <c r="F103" s="4"/>
      <c r="G103" s="4" t="str">
        <f>VLOOKUP(C103,Inscripciones!$A$2:$C$802,2,0)</f>
        <v>CELIA BUJALANCE LUQUE</v>
      </c>
      <c r="H103" s="4" t="str">
        <f>VLOOKUP(C103,Inscripciones!$A$2:$E$802,5,0)</f>
        <v>GENERAL FEMENINA</v>
      </c>
    </row>
    <row r="104" spans="1:8" ht="15.75" customHeight="1" x14ac:dyDescent="0.25">
      <c r="A104" s="5">
        <v>100</v>
      </c>
      <c r="B104" s="5">
        <v>21</v>
      </c>
      <c r="C104" s="5">
        <v>18</v>
      </c>
      <c r="D104" s="5">
        <v>1</v>
      </c>
      <c r="E104" s="5" t="s">
        <v>461</v>
      </c>
      <c r="F104" s="5"/>
      <c r="G104" s="4" t="str">
        <f>VLOOKUP(C104,Inscripciones!$A$2:$C$802,2,0)</f>
        <v>JESUS SANCHEZ POLONIO</v>
      </c>
      <c r="H104" s="4" t="str">
        <f>VLOOKUP(C104,Inscripciones!$A$2:$E$802,5,0)</f>
        <v>GENERAL MASCULINA</v>
      </c>
    </row>
    <row r="105" spans="1:8" ht="15.75" customHeight="1" x14ac:dyDescent="0.25">
      <c r="A105" s="4">
        <v>101</v>
      </c>
      <c r="B105" s="4">
        <v>21</v>
      </c>
      <c r="C105" s="4">
        <v>357</v>
      </c>
      <c r="D105" s="4">
        <v>1</v>
      </c>
      <c r="E105" s="4" t="s">
        <v>462</v>
      </c>
      <c r="F105" s="4"/>
      <c r="G105" s="4" t="str">
        <f>VLOOKUP(C105,Inscripciones!$A$2:$C$802,2,0)</f>
        <v xml:space="preserve">MIGUEL ÁNGEL SáNCHEZ MARTOS </v>
      </c>
      <c r="H105" s="4" t="str">
        <f>VLOOKUP(C105,Inscripciones!$A$2:$E$802,5,0)</f>
        <v>GENERAL MASCULINA</v>
      </c>
    </row>
    <row r="106" spans="1:8" ht="15.75" customHeight="1" x14ac:dyDescent="0.25">
      <c r="A106" s="5">
        <v>102</v>
      </c>
      <c r="B106" s="5">
        <v>21</v>
      </c>
      <c r="C106" s="5">
        <v>358</v>
      </c>
      <c r="D106" s="5">
        <v>1</v>
      </c>
      <c r="E106" s="5" t="s">
        <v>463</v>
      </c>
      <c r="F106" s="5"/>
      <c r="G106" s="4" t="str">
        <f>VLOOKUP(C106,Inscripciones!$A$2:$C$802,2,0)</f>
        <v>SARA TEJADA</v>
      </c>
      <c r="H106" s="4" t="str">
        <f>VLOOKUP(C106,Inscripciones!$A$2:$E$802,5,0)</f>
        <v>GENERAL FEMENINA</v>
      </c>
    </row>
    <row r="107" spans="1:8" ht="15.75" customHeight="1" x14ac:dyDescent="0.25">
      <c r="A107" s="4">
        <v>103</v>
      </c>
      <c r="B107" s="4">
        <v>21</v>
      </c>
      <c r="C107" s="4">
        <v>29</v>
      </c>
      <c r="D107" s="4">
        <v>1</v>
      </c>
      <c r="E107" s="4" t="s">
        <v>464</v>
      </c>
      <c r="F107" s="4"/>
      <c r="G107" s="4" t="str">
        <f>VLOOKUP(C107,Inscripciones!$A$2:$C$802,2,0)</f>
        <v>PEDRO MARQUEZ MARQUEZ</v>
      </c>
      <c r="H107" s="4" t="str">
        <f>VLOOKUP(C107,Inscripciones!$A$2:$E$802,5,0)</f>
        <v>GENERAL MASCULINA</v>
      </c>
    </row>
    <row r="108" spans="1:8" ht="15.75" customHeight="1" x14ac:dyDescent="0.25">
      <c r="A108" s="5">
        <v>104</v>
      </c>
      <c r="B108" s="5">
        <v>21</v>
      </c>
      <c r="C108" s="5">
        <v>303</v>
      </c>
      <c r="D108" s="5">
        <v>1</v>
      </c>
      <c r="E108" s="5" t="s">
        <v>465</v>
      </c>
      <c r="F108" s="5"/>
      <c r="G108" s="4" t="str">
        <f>VLOOKUP(C108,Inscripciones!$A$2:$C$802,2,0)</f>
        <v>NURIA GARCíA ESLAVA</v>
      </c>
      <c r="H108" s="4" t="str">
        <f>VLOOKUP(C108,Inscripciones!$A$2:$E$802,5,0)</f>
        <v>GENERAL FEMENINA</v>
      </c>
    </row>
    <row r="109" spans="1:8" ht="15.75" customHeight="1" x14ac:dyDescent="0.25">
      <c r="A109" s="4">
        <v>105</v>
      </c>
      <c r="B109" s="4">
        <v>21</v>
      </c>
      <c r="C109" s="4">
        <v>208</v>
      </c>
      <c r="D109" s="4">
        <v>1</v>
      </c>
      <c r="E109" s="4" t="s">
        <v>466</v>
      </c>
      <c r="F109" s="4"/>
      <c r="G109" s="4" t="str">
        <f>VLOOKUP(C109,Inscripciones!$A$2:$C$802,2,0)</f>
        <v>ALMUDENA REDONDO MARTOS</v>
      </c>
      <c r="H109" s="4" t="str">
        <f>VLOOKUP(C109,Inscripciones!$A$2:$E$802,5,0)</f>
        <v>GENERAL FEMENINA</v>
      </c>
    </row>
    <row r="110" spans="1:8" ht="15.75" customHeight="1" x14ac:dyDescent="0.25">
      <c r="A110" s="5">
        <v>106</v>
      </c>
      <c r="B110" s="5">
        <v>21</v>
      </c>
      <c r="C110" s="5">
        <v>149</v>
      </c>
      <c r="D110" s="5">
        <v>1</v>
      </c>
      <c r="E110" s="5" t="s">
        <v>467</v>
      </c>
      <c r="F110" s="5"/>
      <c r="G110" s="4" t="str">
        <f>VLOOKUP(C110,Inscripciones!$A$2:$C$802,2,0)</f>
        <v>SERGIO RAIGóN GóMEZ</v>
      </c>
      <c r="H110" s="4" t="str">
        <f>VLOOKUP(C110,Inscripciones!$A$2:$E$802,5,0)</f>
        <v>GENERAL MASCULINA</v>
      </c>
    </row>
    <row r="111" spans="1:8" ht="15.75" customHeight="1" x14ac:dyDescent="0.25">
      <c r="A111" s="4">
        <v>107</v>
      </c>
      <c r="B111" s="4">
        <v>21</v>
      </c>
      <c r="C111" s="4">
        <v>199</v>
      </c>
      <c r="D111" s="4">
        <v>1</v>
      </c>
      <c r="E111" s="4" t="s">
        <v>468</v>
      </c>
      <c r="F111" s="4"/>
      <c r="G111" s="4" t="str">
        <f>VLOOKUP(C111,Inscripciones!$A$2:$C$802,2,0)</f>
        <v>JOSÉ IGNACIO MERINO JIMÉNEZ</v>
      </c>
      <c r="H111" s="4" t="str">
        <f>VLOOKUP(C111,Inscripciones!$A$2:$E$802,5,0)</f>
        <v>GENERAL MASCULINA</v>
      </c>
    </row>
    <row r="112" spans="1:8" ht="15.75" customHeight="1" x14ac:dyDescent="0.25">
      <c r="A112" s="5">
        <v>108</v>
      </c>
      <c r="B112" s="5">
        <v>21</v>
      </c>
      <c r="C112" s="5">
        <v>216</v>
      </c>
      <c r="D112" s="5">
        <v>1</v>
      </c>
      <c r="E112" s="5" t="s">
        <v>469</v>
      </c>
      <c r="F112" s="5"/>
      <c r="G112" s="4" t="str">
        <f>VLOOKUP(C112,Inscripciones!$A$2:$C$802,2,0)</f>
        <v>FRAN LUQUE ESPEJO</v>
      </c>
      <c r="H112" s="4" t="str">
        <f>VLOOKUP(C112,Inscripciones!$A$2:$E$802,5,0)</f>
        <v>GENERAL MASCULINA</v>
      </c>
    </row>
    <row r="113" spans="1:8" ht="15.75" customHeight="1" x14ac:dyDescent="0.25">
      <c r="A113" s="4">
        <v>109</v>
      </c>
      <c r="B113" s="4">
        <v>21</v>
      </c>
      <c r="C113" s="4">
        <v>135</v>
      </c>
      <c r="D113" s="4">
        <v>1</v>
      </c>
      <c r="E113" s="4" t="s">
        <v>470</v>
      </c>
      <c r="F113" s="4"/>
      <c r="G113" s="4" t="str">
        <f>VLOOKUP(C113,Inscripciones!$A$2:$C$802,2,0)</f>
        <v>TAMARA MARTOS GOMEZ</v>
      </c>
      <c r="H113" s="4" t="str">
        <f>VLOOKUP(C113,Inscripciones!$A$2:$E$802,5,0)</f>
        <v>GENERAL FEMENINA</v>
      </c>
    </row>
    <row r="114" spans="1:8" ht="15.75" customHeight="1" x14ac:dyDescent="0.25">
      <c r="A114" s="5">
        <v>110</v>
      </c>
      <c r="B114" s="5">
        <v>21</v>
      </c>
      <c r="C114" s="5">
        <v>293</v>
      </c>
      <c r="D114" s="5">
        <v>1</v>
      </c>
      <c r="E114" s="5" t="s">
        <v>471</v>
      </c>
      <c r="F114" s="5"/>
      <c r="G114" s="4" t="str">
        <f>VLOOKUP(C114,Inscripciones!$A$2:$C$802,2,0)</f>
        <v>JOSE LUIS RACERO FUENTES</v>
      </c>
      <c r="H114" s="4" t="str">
        <f>VLOOKUP(C114,Inscripciones!$A$2:$E$802,5,0)</f>
        <v>SUB 16 MASCULINO</v>
      </c>
    </row>
    <row r="115" spans="1:8" ht="15.75" customHeight="1" x14ac:dyDescent="0.25">
      <c r="A115" s="4">
        <v>111</v>
      </c>
      <c r="B115" s="4">
        <v>21</v>
      </c>
      <c r="C115" s="4">
        <v>147</v>
      </c>
      <c r="D115" s="4">
        <v>1</v>
      </c>
      <c r="E115" s="4" t="s">
        <v>472</v>
      </c>
      <c r="F115" s="4"/>
      <c r="G115" s="4" t="str">
        <f>VLOOKUP(C115,Inscripciones!$A$2:$C$802,2,0)</f>
        <v>ANA LUQUE-ROMERO MESA</v>
      </c>
      <c r="H115" s="4" t="str">
        <f>VLOOKUP(C115,Inscripciones!$A$2:$E$802,5,0)</f>
        <v>GENERAL FEMENINA</v>
      </c>
    </row>
    <row r="116" spans="1:8" ht="15.75" customHeight="1" x14ac:dyDescent="0.25">
      <c r="A116" s="5">
        <v>112</v>
      </c>
      <c r="B116" s="5">
        <v>21</v>
      </c>
      <c r="C116" s="5">
        <v>129</v>
      </c>
      <c r="D116" s="5">
        <v>1</v>
      </c>
      <c r="E116" s="5" t="s">
        <v>473</v>
      </c>
      <c r="F116" s="5"/>
      <c r="G116" s="4" t="str">
        <f>VLOOKUP(C116,Inscripciones!$A$2:$C$802,2,0)</f>
        <v>CLARA ISABEL LUQUE HIDALGO</v>
      </c>
      <c r="H116" s="4" t="str">
        <f>VLOOKUP(C116,Inscripciones!$A$2:$E$802,5,0)</f>
        <v>GENERAL FEMENINA</v>
      </c>
    </row>
    <row r="117" spans="1:8" ht="15.75" customHeight="1" x14ac:dyDescent="0.25">
      <c r="A117" s="4">
        <v>113</v>
      </c>
      <c r="B117" s="4">
        <v>21</v>
      </c>
      <c r="C117" s="4">
        <v>130</v>
      </c>
      <c r="D117" s="4">
        <v>1</v>
      </c>
      <c r="E117" s="4" t="s">
        <v>474</v>
      </c>
      <c r="F117" s="4"/>
      <c r="G117" s="4" t="str">
        <f>VLOOKUP(C117,Inscripciones!$A$2:$C$802,2,0)</f>
        <v>ALBERTO RíOS LUQUE</v>
      </c>
      <c r="H117" s="4" t="str">
        <f>VLOOKUP(C117,Inscripciones!$A$2:$E$802,5,0)</f>
        <v>GENERAL MASCULINA</v>
      </c>
    </row>
    <row r="118" spans="1:8" ht="15.75" customHeight="1" x14ac:dyDescent="0.25">
      <c r="A118" s="5">
        <v>114</v>
      </c>
      <c r="B118" s="5">
        <v>21</v>
      </c>
      <c r="C118" s="5">
        <v>82</v>
      </c>
      <c r="D118" s="5">
        <v>1</v>
      </c>
      <c r="E118" s="5" t="s">
        <v>475</v>
      </c>
      <c r="F118" s="5"/>
      <c r="G118" s="4" t="str">
        <f>VLOOKUP(C118,Inscripciones!$A$2:$C$802,2,0)</f>
        <v>MIGUEL DE A. MARQUES VILAPLANA</v>
      </c>
      <c r="H118" s="4" t="str">
        <f>VLOOKUP(C118,Inscripciones!$A$2:$E$802,5,0)</f>
        <v>GENERAL MASCULINA</v>
      </c>
    </row>
    <row r="119" spans="1:8" ht="15.75" customHeight="1" x14ac:dyDescent="0.25">
      <c r="A119" s="4">
        <v>115</v>
      </c>
      <c r="B119" s="4">
        <v>21</v>
      </c>
      <c r="C119" s="4">
        <v>131</v>
      </c>
      <c r="D119" s="4">
        <v>1</v>
      </c>
      <c r="E119" s="4" t="s">
        <v>476</v>
      </c>
      <c r="F119" s="4"/>
      <c r="G119" s="4" t="str">
        <f>VLOOKUP(C119,Inscripciones!$A$2:$C$802,2,0)</f>
        <v>PATRICIA GALáN GALáN</v>
      </c>
      <c r="H119" s="4" t="str">
        <f>VLOOKUP(C119,Inscripciones!$A$2:$E$802,5,0)</f>
        <v>GENERAL FEMENINA</v>
      </c>
    </row>
    <row r="120" spans="1:8" ht="15.75" customHeight="1" x14ac:dyDescent="0.25">
      <c r="A120" s="5">
        <v>116</v>
      </c>
      <c r="B120" s="5">
        <v>21</v>
      </c>
      <c r="C120" s="5">
        <v>263</v>
      </c>
      <c r="D120" s="5">
        <v>1</v>
      </c>
      <c r="E120" s="5" t="s">
        <v>477</v>
      </c>
      <c r="F120" s="5"/>
      <c r="G120" s="4" t="str">
        <f>VLOOKUP(C120,Inscripciones!$A$2:$C$802,2,0)</f>
        <v>FCO JAVIER GARCIA SANCHEZ</v>
      </c>
      <c r="H120" s="4" t="str">
        <f>VLOOKUP(C120,Inscripciones!$A$2:$E$802,5,0)</f>
        <v>GENERAL MASCULINA</v>
      </c>
    </row>
    <row r="121" spans="1:8" ht="15.75" customHeight="1" x14ac:dyDescent="0.25">
      <c r="A121" s="4">
        <v>117</v>
      </c>
      <c r="B121" s="4">
        <v>21</v>
      </c>
      <c r="C121" s="4">
        <v>348</v>
      </c>
      <c r="D121" s="4">
        <v>1</v>
      </c>
      <c r="E121" s="4" t="s">
        <v>478</v>
      </c>
      <c r="F121" s="4"/>
      <c r="G121" s="4" t="str">
        <f>VLOOKUP(C121,Inscripciones!$A$2:$C$802,2,0)</f>
        <v>PABLO PINO CABANA</v>
      </c>
      <c r="H121" s="4" t="str">
        <f>VLOOKUP(C121,Inscripciones!$A$2:$E$802,5,0)</f>
        <v>GENERAL MASCULINA</v>
      </c>
    </row>
    <row r="122" spans="1:8" ht="15.75" customHeight="1" x14ac:dyDescent="0.25">
      <c r="A122" s="5">
        <v>118</v>
      </c>
      <c r="B122" s="5">
        <v>21</v>
      </c>
      <c r="C122" s="5">
        <v>261</v>
      </c>
      <c r="D122" s="5">
        <v>1</v>
      </c>
      <c r="E122" s="5" t="s">
        <v>479</v>
      </c>
      <c r="F122" s="5"/>
      <c r="G122" s="4" t="str">
        <f>VLOOKUP(C122,Inscripciones!$A$2:$C$802,2,0)</f>
        <v>VICTOR MANUEL GARCIA SANCHEZ</v>
      </c>
      <c r="H122" s="4" t="str">
        <f>VLOOKUP(C122,Inscripciones!$A$2:$E$802,5,0)</f>
        <v>GENERAL MASCULINA</v>
      </c>
    </row>
    <row r="123" spans="1:8" ht="15.75" customHeight="1" x14ac:dyDescent="0.25">
      <c r="A123" s="4">
        <v>119</v>
      </c>
      <c r="B123" s="4">
        <v>21</v>
      </c>
      <c r="C123" s="4">
        <v>335</v>
      </c>
      <c r="D123" s="4">
        <v>1</v>
      </c>
      <c r="E123" s="4" t="s">
        <v>480</v>
      </c>
      <c r="F123" s="4"/>
      <c r="G123" s="4" t="str">
        <f>VLOOKUP(C123,Inscripciones!$A$2:$C$802,2,0)</f>
        <v>IVáN GARCíA ARRABAL</v>
      </c>
      <c r="H123" s="4" t="str">
        <f>VLOOKUP(C123,Inscripciones!$A$2:$E$802,5,0)</f>
        <v>GENERAL MASCULINA</v>
      </c>
    </row>
    <row r="124" spans="1:8" ht="15.75" customHeight="1" x14ac:dyDescent="0.25">
      <c r="A124" s="5">
        <v>120</v>
      </c>
      <c r="B124" s="5">
        <v>21</v>
      </c>
      <c r="C124" s="5">
        <v>138</v>
      </c>
      <c r="D124" s="5">
        <v>1</v>
      </c>
      <c r="E124" s="5" t="s">
        <v>481</v>
      </c>
      <c r="F124" s="5"/>
      <c r="G124" s="4" t="str">
        <f>VLOOKUP(C124,Inscripciones!$A$2:$C$802,2,0)</f>
        <v>SANDRA PéREZ ZAMORA</v>
      </c>
      <c r="H124" s="4" t="str">
        <f>VLOOKUP(C124,Inscripciones!$A$2:$E$802,5,0)</f>
        <v>GENERAL FEMENINA</v>
      </c>
    </row>
    <row r="125" spans="1:8" ht="15.75" customHeight="1" x14ac:dyDescent="0.25">
      <c r="A125" s="4">
        <v>121</v>
      </c>
      <c r="B125" s="4">
        <v>21</v>
      </c>
      <c r="C125" s="4">
        <v>69</v>
      </c>
      <c r="D125" s="4">
        <v>1</v>
      </c>
      <c r="E125" s="4" t="s">
        <v>482</v>
      </c>
      <c r="F125" s="4"/>
      <c r="G125" s="4" t="str">
        <f>VLOOKUP(C125,Inscripciones!$A$2:$C$802,2,0)</f>
        <v>DAVID ESPINOSA CEA</v>
      </c>
      <c r="H125" s="4" t="str">
        <f>VLOOKUP(C125,Inscripciones!$A$2:$E$802,5,0)</f>
        <v>GENERAL MASCULINA</v>
      </c>
    </row>
    <row r="126" spans="1:8" ht="15.75" customHeight="1" x14ac:dyDescent="0.25">
      <c r="A126" s="5">
        <v>122</v>
      </c>
      <c r="B126" s="5">
        <v>21</v>
      </c>
      <c r="C126" s="5">
        <v>76</v>
      </c>
      <c r="D126" s="5">
        <v>1</v>
      </c>
      <c r="E126" s="5" t="s">
        <v>483</v>
      </c>
      <c r="F126" s="5"/>
      <c r="G126" s="4" t="str">
        <f>VLOOKUP(C126,Inscripciones!$A$2:$C$802,2,0)</f>
        <v>ANDRES MORALES ALFEREZ</v>
      </c>
      <c r="H126" s="4" t="str">
        <f>VLOOKUP(C126,Inscripciones!$A$2:$E$802,5,0)</f>
        <v>GENERAL MASCULINA</v>
      </c>
    </row>
    <row r="127" spans="1:8" ht="15.75" customHeight="1" x14ac:dyDescent="0.25">
      <c r="A127" s="4">
        <v>123</v>
      </c>
      <c r="B127" s="4">
        <v>21</v>
      </c>
      <c r="C127" s="4">
        <v>345</v>
      </c>
      <c r="D127" s="4">
        <v>1</v>
      </c>
      <c r="E127" s="4" t="s">
        <v>484</v>
      </c>
      <c r="F127" s="4"/>
      <c r="G127" s="4" t="str">
        <f>VLOOKUP(C127,Inscripciones!$A$2:$C$802,2,0)</f>
        <v>JAVIER GOMEZ ARCAS</v>
      </c>
      <c r="H127" s="4" t="str">
        <f>VLOOKUP(C127,Inscripciones!$A$2:$E$802,5,0)</f>
        <v>GENERAL MASCULINA</v>
      </c>
    </row>
    <row r="128" spans="1:8" ht="15.75" customHeight="1" x14ac:dyDescent="0.25">
      <c r="A128" s="5">
        <v>124</v>
      </c>
      <c r="B128" s="5">
        <v>21</v>
      </c>
      <c r="C128" s="5">
        <v>81</v>
      </c>
      <c r="D128" s="5">
        <v>1</v>
      </c>
      <c r="E128" s="5" t="s">
        <v>485</v>
      </c>
      <c r="F128" s="5"/>
      <c r="G128" s="4" t="str">
        <f>VLOOKUP(C128,Inscripciones!$A$2:$C$802,2,0)</f>
        <v>PIEDAD RIOBOO LORIGUILLO</v>
      </c>
      <c r="H128" s="4" t="str">
        <f>VLOOKUP(C128,Inscripciones!$A$2:$E$802,5,0)</f>
        <v>GENERAL FEMENINA</v>
      </c>
    </row>
    <row r="129" spans="1:8" ht="15.75" customHeight="1" x14ac:dyDescent="0.25">
      <c r="A129" s="4">
        <v>125</v>
      </c>
      <c r="B129" s="4">
        <v>21</v>
      </c>
      <c r="C129" s="4">
        <v>219</v>
      </c>
      <c r="D129" s="4">
        <v>1</v>
      </c>
      <c r="E129" s="4" t="s">
        <v>486</v>
      </c>
      <c r="F129" s="4"/>
      <c r="G129" s="4" t="str">
        <f>VLOOKUP(C129,Inscripciones!$A$2:$C$802,2,0)</f>
        <v>MARÍA BELÉN NAVARRO LÓPEZ</v>
      </c>
      <c r="H129" s="4" t="str">
        <f>VLOOKUP(C129,Inscripciones!$A$2:$E$802,5,0)</f>
        <v>GENERAL FEMENINA</v>
      </c>
    </row>
    <row r="130" spans="1:8" ht="15.75" customHeight="1" x14ac:dyDescent="0.25">
      <c r="A130" s="5">
        <v>126</v>
      </c>
      <c r="B130" s="5">
        <v>21</v>
      </c>
      <c r="C130" s="5">
        <v>84</v>
      </c>
      <c r="D130" s="5">
        <v>1</v>
      </c>
      <c r="E130" s="5" t="s">
        <v>487</v>
      </c>
      <c r="F130" s="5"/>
      <c r="G130" s="4" t="str">
        <f>VLOOKUP(C130,Inscripciones!$A$2:$C$802,2,0)</f>
        <v>SERGIO FERIA RUZ</v>
      </c>
      <c r="H130" s="4" t="str">
        <f>VLOOKUP(C130,Inscripciones!$A$2:$E$802,5,0)</f>
        <v>GENERAL MASCULINA</v>
      </c>
    </row>
    <row r="131" spans="1:8" ht="15.75" customHeight="1" x14ac:dyDescent="0.25">
      <c r="A131" s="4">
        <v>127</v>
      </c>
      <c r="B131" s="4">
        <v>21</v>
      </c>
      <c r="C131" s="4">
        <v>87</v>
      </c>
      <c r="D131" s="4">
        <v>1</v>
      </c>
      <c r="E131" s="4" t="s">
        <v>488</v>
      </c>
      <c r="F131" s="4"/>
      <c r="G131" s="4" t="str">
        <f>VLOOKUP(C131,Inscripciones!$A$2:$C$802,2,0)</f>
        <v>JAVIER SANCHEZ REYES</v>
      </c>
      <c r="H131" s="4" t="str">
        <f>VLOOKUP(C131,Inscripciones!$A$2:$E$802,5,0)</f>
        <v>GENERAL MASCULINA</v>
      </c>
    </row>
    <row r="132" spans="1:8" ht="15.75" customHeight="1" x14ac:dyDescent="0.25">
      <c r="A132" s="5">
        <v>128</v>
      </c>
      <c r="B132" s="5">
        <v>21</v>
      </c>
      <c r="C132" s="5">
        <v>85</v>
      </c>
      <c r="D132" s="5">
        <v>1</v>
      </c>
      <c r="E132" s="5" t="s">
        <v>489</v>
      </c>
      <c r="F132" s="5"/>
      <c r="G132" s="4" t="str">
        <f>VLOOKUP(C132,Inscripciones!$A$2:$C$802,2,0)</f>
        <v>JULIO LUNA SANCHEZ</v>
      </c>
      <c r="H132" s="4" t="str">
        <f>VLOOKUP(C132,Inscripciones!$A$2:$E$802,5,0)</f>
        <v>GENERAL MASCULINA</v>
      </c>
    </row>
    <row r="133" spans="1:8" ht="15.75" customHeight="1" x14ac:dyDescent="0.25">
      <c r="A133" s="4">
        <v>129</v>
      </c>
      <c r="B133" s="4">
        <v>21</v>
      </c>
      <c r="C133" s="4">
        <v>254</v>
      </c>
      <c r="D133" s="4">
        <v>1</v>
      </c>
      <c r="E133" s="4" t="s">
        <v>490</v>
      </c>
      <c r="F133" s="4"/>
      <c r="G133" s="4" t="str">
        <f>VLOOKUP(C133,Inscripciones!$A$2:$C$802,2,0)</f>
        <v>MARíA LUQUE LóPEZ</v>
      </c>
      <c r="H133" s="4" t="str">
        <f>VLOOKUP(C133,Inscripciones!$A$2:$E$802,5,0)</f>
        <v>GENERAL FEMENINA</v>
      </c>
    </row>
    <row r="134" spans="1:8" ht="15.75" customHeight="1" x14ac:dyDescent="0.25">
      <c r="A134" s="5">
        <v>130</v>
      </c>
      <c r="B134" s="5">
        <v>21</v>
      </c>
      <c r="C134" s="5">
        <v>86</v>
      </c>
      <c r="D134" s="5">
        <v>1</v>
      </c>
      <c r="E134" s="5" t="s">
        <v>491</v>
      </c>
      <c r="F134" s="5"/>
      <c r="G134" s="4" t="str">
        <f>VLOOKUP(C134,Inscripciones!$A$2:$C$802,2,0)</f>
        <v>MARTA GARCIA FLORES</v>
      </c>
      <c r="H134" s="4" t="str">
        <f>VLOOKUP(C134,Inscripciones!$A$2:$E$802,5,0)</f>
        <v>GENERAL FEMENINA</v>
      </c>
    </row>
    <row r="135" spans="1:8" ht="15.75" customHeight="1" x14ac:dyDescent="0.25">
      <c r="A135" s="4">
        <v>131</v>
      </c>
      <c r="B135" s="4">
        <v>21</v>
      </c>
      <c r="C135" s="4">
        <v>318</v>
      </c>
      <c r="D135" s="4">
        <v>1</v>
      </c>
      <c r="E135" s="4" t="s">
        <v>492</v>
      </c>
      <c r="F135" s="4"/>
      <c r="G135" s="4" t="str">
        <f>VLOOKUP(C135,Inscripciones!$A$2:$C$802,2,0)</f>
        <v>PEPE MOYANO CARRASQUILLA</v>
      </c>
      <c r="H135" s="4" t="str">
        <f>VLOOKUP(C135,Inscripciones!$A$2:$E$802,5,0)</f>
        <v>GENERAL MASCULINA</v>
      </c>
    </row>
    <row r="136" spans="1:8" ht="15.75" customHeight="1" x14ac:dyDescent="0.25">
      <c r="A136" s="5">
        <v>132</v>
      </c>
      <c r="B136" s="5">
        <v>21</v>
      </c>
      <c r="C136" s="5">
        <v>319</v>
      </c>
      <c r="D136" s="5">
        <v>1</v>
      </c>
      <c r="E136" s="5" t="s">
        <v>493</v>
      </c>
      <c r="F136" s="5"/>
      <c r="G136" s="4" t="str">
        <f>VLOOKUP(C136,Inscripciones!$A$2:$C$802,2,0)</f>
        <v>MLUISA VIZCAINO PONFERRADA</v>
      </c>
      <c r="H136" s="4" t="str">
        <f>VLOOKUP(C136,Inscripciones!$A$2:$E$802,5,0)</f>
        <v>GENERAL MASCULINA</v>
      </c>
    </row>
    <row r="137" spans="1:8" ht="15.75" customHeight="1" x14ac:dyDescent="0.25">
      <c r="A137" s="4">
        <v>133</v>
      </c>
      <c r="B137" s="4">
        <v>21</v>
      </c>
      <c r="C137" s="4">
        <v>203</v>
      </c>
      <c r="D137" s="4">
        <v>1</v>
      </c>
      <c r="E137" s="4" t="s">
        <v>494</v>
      </c>
      <c r="F137" s="4"/>
      <c r="G137" s="4" t="str">
        <f>VLOOKUP(C137,Inscripciones!$A$2:$C$802,2,0)</f>
        <v>ROSA MOYANO CARRASQUILLA</v>
      </c>
      <c r="H137" s="4" t="str">
        <f>VLOOKUP(C137,Inscripciones!$A$2:$E$802,5,0)</f>
        <v>GENERAL FEMENINA</v>
      </c>
    </row>
    <row r="138" spans="1:8" ht="15.75" customHeight="1" x14ac:dyDescent="0.25">
      <c r="A138" s="5">
        <v>134</v>
      </c>
      <c r="B138" s="5">
        <v>21</v>
      </c>
      <c r="C138" s="5">
        <v>206</v>
      </c>
      <c r="D138" s="5">
        <v>1</v>
      </c>
      <c r="E138" s="5" t="s">
        <v>495</v>
      </c>
      <c r="F138" s="5"/>
      <c r="G138" s="4" t="str">
        <f>VLOOKUP(C138,Inscripciones!$A$2:$C$802,2,0)</f>
        <v>FRANCISCO LUQUE RODRíGUEZ</v>
      </c>
      <c r="H138" s="4" t="str">
        <f>VLOOKUP(C138,Inscripciones!$A$2:$E$802,5,0)</f>
        <v>GENERAL MASCULINA</v>
      </c>
    </row>
    <row r="139" spans="1:8" ht="15.75" customHeight="1" x14ac:dyDescent="0.25">
      <c r="A139" s="4">
        <v>135</v>
      </c>
      <c r="B139" s="4">
        <v>21</v>
      </c>
      <c r="C139" s="4">
        <v>207</v>
      </c>
      <c r="D139" s="4">
        <v>1</v>
      </c>
      <c r="E139" s="4" t="s">
        <v>496</v>
      </c>
      <c r="F139" s="4"/>
      <c r="G139" s="4" t="str">
        <f>VLOOKUP(C139,Inscripciones!$A$2:$C$802,2,0)</f>
        <v>JOSE LUIS MARQUEZ PALMA</v>
      </c>
      <c r="H139" s="4" t="str">
        <f>VLOOKUP(C139,Inscripciones!$A$2:$E$802,5,0)</f>
        <v>GENERAL MASCULINA</v>
      </c>
    </row>
    <row r="140" spans="1:8" ht="15.75" customHeight="1" x14ac:dyDescent="0.25">
      <c r="A140" s="5">
        <v>136</v>
      </c>
      <c r="B140" s="5">
        <v>21</v>
      </c>
      <c r="C140" s="5">
        <v>204</v>
      </c>
      <c r="D140" s="5">
        <v>1</v>
      </c>
      <c r="E140" s="5" t="s">
        <v>497</v>
      </c>
      <c r="F140" s="5"/>
      <c r="G140" s="4" t="str">
        <f>VLOOKUP(C140,Inscripciones!$A$2:$C$802,2,0)</f>
        <v>EVA GóMEZ LóPEZ</v>
      </c>
      <c r="H140" s="4" t="str">
        <f>VLOOKUP(C140,Inscripciones!$A$2:$E$802,5,0)</f>
        <v>GENERAL FEMENINA</v>
      </c>
    </row>
    <row r="141" spans="1:8" ht="15.75" customHeight="1" x14ac:dyDescent="0.25">
      <c r="A141" s="4">
        <v>137</v>
      </c>
      <c r="B141" s="4">
        <v>21</v>
      </c>
      <c r="C141" s="4">
        <v>300</v>
      </c>
      <c r="D141" s="4">
        <v>1</v>
      </c>
      <c r="E141" s="4" t="s">
        <v>498</v>
      </c>
      <c r="F141" s="4"/>
      <c r="G141" s="4" t="str">
        <f>VLOOKUP(C141,Inscripciones!$A$2:$C$802,2,0)</f>
        <v>MIGUEL RELAñO GONZáLEZ</v>
      </c>
      <c r="H141" s="4" t="str">
        <f>VLOOKUP(C141,Inscripciones!$A$2:$E$802,5,0)</f>
        <v>GENERAL MASCULINA</v>
      </c>
    </row>
    <row r="142" spans="1:8" ht="15.75" customHeight="1" x14ac:dyDescent="0.25">
      <c r="A142" s="5">
        <v>138</v>
      </c>
      <c r="B142" s="5">
        <v>21</v>
      </c>
      <c r="C142" s="5">
        <v>316</v>
      </c>
      <c r="D142" s="5">
        <v>1</v>
      </c>
      <c r="E142" s="5" t="s">
        <v>499</v>
      </c>
      <c r="F142" s="5"/>
      <c r="G142" s="4" t="str">
        <f>VLOOKUP(C142,Inscripciones!$A$2:$C$802,2,0)</f>
        <v>MARIANO LOZANO ORTEGA</v>
      </c>
      <c r="H142" s="4" t="str">
        <f>VLOOKUP(C142,Inscripciones!$A$2:$E$802,5,0)</f>
        <v>GENERAL MASCULINA</v>
      </c>
    </row>
    <row r="143" spans="1:8" ht="15.75" customHeight="1" x14ac:dyDescent="0.25">
      <c r="A143" s="4">
        <v>139</v>
      </c>
      <c r="B143" s="4">
        <v>21</v>
      </c>
      <c r="C143" s="4">
        <v>164</v>
      </c>
      <c r="D143" s="4">
        <v>1</v>
      </c>
      <c r="E143" s="4" t="s">
        <v>500</v>
      </c>
      <c r="F143" s="4"/>
      <c r="G143" s="4" t="str">
        <f>VLOOKUP(C143,Inscripciones!$A$2:$C$802,2,0)</f>
        <v>NAZARET LUQUE LEóN</v>
      </c>
      <c r="H143" s="4" t="str">
        <f>VLOOKUP(C143,Inscripciones!$A$2:$E$802,5,0)</f>
        <v>GENERAL FEMENINA</v>
      </c>
    </row>
    <row r="144" spans="1:8" ht="15.75" customHeight="1" x14ac:dyDescent="0.25">
      <c r="A144" s="5">
        <v>140</v>
      </c>
      <c r="B144" s="5">
        <v>21</v>
      </c>
      <c r="C144" s="5">
        <v>161</v>
      </c>
      <c r="D144" s="5">
        <v>1</v>
      </c>
      <c r="E144" s="5" t="s">
        <v>501</v>
      </c>
      <c r="F144" s="5"/>
      <c r="G144" s="4" t="str">
        <f>VLOOKUP(C144,Inscripciones!$A$2:$C$802,2,0)</f>
        <v>ZAHIRA ALGABA MARTOS</v>
      </c>
      <c r="H144" s="4" t="str">
        <f>VLOOKUP(C144,Inscripciones!$A$2:$E$802,5,0)</f>
        <v>GENERAL FEMENINA</v>
      </c>
    </row>
    <row r="145" spans="1:8" ht="15.75" customHeight="1" x14ac:dyDescent="0.25">
      <c r="A145" s="4">
        <v>141</v>
      </c>
      <c r="B145" s="4">
        <v>21</v>
      </c>
      <c r="C145" s="4">
        <v>160</v>
      </c>
      <c r="D145" s="4">
        <v>1</v>
      </c>
      <c r="E145" s="4" t="s">
        <v>502</v>
      </c>
      <c r="F145" s="4"/>
      <c r="G145" s="4" t="str">
        <f>VLOOKUP(C145,Inscripciones!$A$2:$C$802,2,0)</f>
        <v>TERESA DELGADO RUIZ</v>
      </c>
      <c r="H145" s="4" t="str">
        <f>VLOOKUP(C145,Inscripciones!$A$2:$E$802,5,0)</f>
        <v>GENERAL FEMENINA</v>
      </c>
    </row>
    <row r="146" spans="1:8" ht="15.75" customHeight="1" x14ac:dyDescent="0.25">
      <c r="A146" s="5">
        <v>142</v>
      </c>
      <c r="B146" s="5">
        <v>21</v>
      </c>
      <c r="C146" s="5">
        <v>162</v>
      </c>
      <c r="D146" s="5">
        <v>1</v>
      </c>
      <c r="E146" s="5" t="s">
        <v>503</v>
      </c>
      <c r="F146" s="5"/>
      <c r="G146" s="4" t="str">
        <f>VLOOKUP(C146,Inscripciones!$A$2:$C$802,2,0)</f>
        <v>MARíA LARA CONTRERAS</v>
      </c>
      <c r="H146" s="4" t="str">
        <f>VLOOKUP(C146,Inscripciones!$A$2:$E$802,5,0)</f>
        <v>GENERAL FEMENINA</v>
      </c>
    </row>
    <row r="147" spans="1:8" ht="15.75" customHeight="1" x14ac:dyDescent="0.25">
      <c r="A147" s="4">
        <v>143</v>
      </c>
      <c r="B147" s="4">
        <v>21</v>
      </c>
      <c r="C147" s="4">
        <v>181</v>
      </c>
      <c r="D147" s="4">
        <v>1</v>
      </c>
      <c r="E147" s="4" t="s">
        <v>504</v>
      </c>
      <c r="F147" s="4"/>
      <c r="G147" s="4" t="str">
        <f>VLOOKUP(C147,Inscripciones!$A$2:$C$802,2,0)</f>
        <v>VIRGINIA CASTILLO REYES</v>
      </c>
      <c r="H147" s="4" t="str">
        <f>VLOOKUP(C147,Inscripciones!$A$2:$E$802,5,0)</f>
        <v>GENERAL FEMENINA</v>
      </c>
    </row>
    <row r="148" spans="1:8" ht="15.75" customHeight="1" x14ac:dyDescent="0.25">
      <c r="A148" s="5">
        <v>144</v>
      </c>
      <c r="B148" s="5">
        <v>21</v>
      </c>
      <c r="C148" s="5">
        <v>148</v>
      </c>
      <c r="D148" s="5">
        <v>1</v>
      </c>
      <c r="E148" s="5" t="s">
        <v>505</v>
      </c>
      <c r="F148" s="5"/>
      <c r="G148" s="4" t="str">
        <f>VLOOKUP(C148,Inscripciones!$A$2:$C$802,2,0)</f>
        <v>LUCíA APARICIO MERINO</v>
      </c>
      <c r="H148" s="4" t="str">
        <f>VLOOKUP(C148,Inscripciones!$A$2:$E$802,5,0)</f>
        <v>GENERAL FEMENINA</v>
      </c>
    </row>
    <row r="149" spans="1:8" ht="15.75" customHeight="1" x14ac:dyDescent="0.25">
      <c r="A149" s="4">
        <v>145</v>
      </c>
      <c r="B149" s="4">
        <v>21</v>
      </c>
      <c r="C149" s="4">
        <v>54</v>
      </c>
      <c r="D149" s="4">
        <v>1</v>
      </c>
      <c r="E149" s="4" t="s">
        <v>506</v>
      </c>
      <c r="F149" s="4"/>
      <c r="G149" s="4" t="str">
        <f>VLOOKUP(C149,Inscripciones!$A$2:$C$802,2,0)</f>
        <v>CARLOTA DE LA TORRE</v>
      </c>
      <c r="H149" s="4" t="str">
        <f>VLOOKUP(C149,Inscripciones!$A$2:$E$802,5,0)</f>
        <v>GENERAL FEMENINA</v>
      </c>
    </row>
    <row r="150" spans="1:8" ht="15.75" customHeight="1" x14ac:dyDescent="0.25">
      <c r="A150" s="5">
        <v>146</v>
      </c>
      <c r="B150" s="5">
        <v>21</v>
      </c>
      <c r="C150" s="5">
        <v>183</v>
      </c>
      <c r="D150" s="5">
        <v>1</v>
      </c>
      <c r="E150" s="5" t="s">
        <v>507</v>
      </c>
      <c r="F150" s="5"/>
      <c r="G150" s="4" t="str">
        <f>VLOOKUP(C150,Inscripciones!$A$2:$C$802,2,0)</f>
        <v>MARTA GUTIéRREZ</v>
      </c>
      <c r="H150" s="4" t="str">
        <f>VLOOKUP(C150,Inscripciones!$A$2:$E$802,5,0)</f>
        <v>GENERAL FEMENINA</v>
      </c>
    </row>
    <row r="151" spans="1:8" ht="15.75" customHeight="1" x14ac:dyDescent="0.25">
      <c r="A151" s="4">
        <v>147</v>
      </c>
      <c r="B151" s="4">
        <v>21</v>
      </c>
      <c r="C151" s="4">
        <v>195</v>
      </c>
      <c r="D151" s="4">
        <v>1</v>
      </c>
      <c r="E151" s="4" t="s">
        <v>508</v>
      </c>
      <c r="F151" s="4"/>
      <c r="G151" s="4" t="str">
        <f>VLOOKUP(C151,Inscripciones!$A$2:$C$802,2,0)</f>
        <v>AIDA LUQUE REPISO</v>
      </c>
      <c r="H151" s="4" t="str">
        <f>VLOOKUP(C151,Inscripciones!$A$2:$E$802,5,0)</f>
        <v>GENERAL FEMENINA</v>
      </c>
    </row>
    <row r="152" spans="1:8" ht="15.75" customHeight="1" x14ac:dyDescent="0.25">
      <c r="A152" s="5">
        <v>148</v>
      </c>
      <c r="B152" s="5">
        <v>21</v>
      </c>
      <c r="C152" s="5">
        <v>154</v>
      </c>
      <c r="D152" s="5">
        <v>1</v>
      </c>
      <c r="E152" s="5" t="s">
        <v>509</v>
      </c>
      <c r="F152" s="5"/>
      <c r="G152" s="4" t="str">
        <f>VLOOKUP(C152,Inscripciones!$A$2:$C$802,2,0)</f>
        <v>TRIANA ROSAL PARRAS</v>
      </c>
      <c r="H152" s="4" t="str">
        <f>VLOOKUP(C152,Inscripciones!$A$2:$E$802,5,0)</f>
        <v>GENERAL FEMENINA</v>
      </c>
    </row>
    <row r="153" spans="1:8" ht="15.75" customHeight="1" x14ac:dyDescent="0.25">
      <c r="A153" s="4">
        <v>149</v>
      </c>
      <c r="B153" s="4">
        <v>21</v>
      </c>
      <c r="C153" s="4">
        <v>197</v>
      </c>
      <c r="D153" s="4">
        <v>1</v>
      </c>
      <c r="E153" s="4" t="s">
        <v>510</v>
      </c>
      <c r="F153" s="4"/>
      <c r="G153" s="4" t="str">
        <f>VLOOKUP(C153,Inscripciones!$A$2:$C$802,2,0)</f>
        <v>SOFíA JIMéNEZ LUQUE</v>
      </c>
      <c r="H153" s="4" t="str">
        <f>VLOOKUP(C153,Inscripciones!$A$2:$E$802,5,0)</f>
        <v>GENERAL FEMENINA</v>
      </c>
    </row>
    <row r="154" spans="1:8" ht="15.75" customHeight="1" x14ac:dyDescent="0.25">
      <c r="A154" s="5">
        <v>150</v>
      </c>
      <c r="B154" s="5">
        <v>21</v>
      </c>
      <c r="C154" s="5">
        <v>231</v>
      </c>
      <c r="D154" s="5">
        <v>1</v>
      </c>
      <c r="E154" s="5" t="s">
        <v>511</v>
      </c>
      <c r="F154" s="5"/>
      <c r="G154" s="4" t="str">
        <f>VLOOKUP(C154,Inscripciones!$A$2:$C$802,2,0)</f>
        <v>BERTA LóPEZ CRUZ</v>
      </c>
      <c r="H154" s="4" t="str">
        <f>VLOOKUP(C154,Inscripciones!$A$2:$E$802,5,0)</f>
        <v>SUB 12 FEMENINO</v>
      </c>
    </row>
    <row r="155" spans="1:8" ht="15.75" customHeight="1" x14ac:dyDescent="0.25">
      <c r="A155" s="4">
        <v>151</v>
      </c>
      <c r="B155" s="4">
        <v>21</v>
      </c>
      <c r="C155" s="4">
        <v>354</v>
      </c>
      <c r="D155" s="4">
        <v>1</v>
      </c>
      <c r="E155" s="4" t="s">
        <v>512</v>
      </c>
      <c r="F155" s="4"/>
      <c r="G155" s="4" t="str">
        <f>VLOOKUP(C155,Inscripciones!$A$2:$C$802,2,0)</f>
        <v>ANDREA TEJADA LEóN</v>
      </c>
      <c r="H155" s="4" t="str">
        <f>VLOOKUP(C155,Inscripciones!$A$2:$E$802,5,0)</f>
        <v>GENERAL FEMENINA</v>
      </c>
    </row>
    <row r="156" spans="1:8" ht="15.75" customHeight="1" x14ac:dyDescent="0.25">
      <c r="A156" s="5">
        <v>152</v>
      </c>
      <c r="B156" s="5">
        <v>21</v>
      </c>
      <c r="C156" s="5">
        <v>143</v>
      </c>
      <c r="D156" s="5">
        <v>1</v>
      </c>
      <c r="E156" s="5" t="s">
        <v>513</v>
      </c>
      <c r="F156" s="5"/>
      <c r="G156" s="4" t="str">
        <f>VLOOKUP(C156,Inscripciones!$A$2:$C$802,2,0)</f>
        <v>BEGOñA RUZ PORTERO</v>
      </c>
      <c r="H156" s="4" t="str">
        <f>VLOOKUP(C156,Inscripciones!$A$2:$E$802,5,0)</f>
        <v>GENERAL FEMENINA</v>
      </c>
    </row>
    <row r="157" spans="1:8" ht="15.75" customHeight="1" x14ac:dyDescent="0.25">
      <c r="A157" s="4">
        <v>153</v>
      </c>
      <c r="B157" s="4">
        <v>21</v>
      </c>
      <c r="C157" s="4">
        <v>196</v>
      </c>
      <c r="D157" s="4">
        <v>1</v>
      </c>
      <c r="E157" s="4" t="s">
        <v>514</v>
      </c>
      <c r="F157" s="4"/>
      <c r="G157" s="4" t="str">
        <f>VLOOKUP(C157,Inscripciones!$A$2:$C$802,2,0)</f>
        <v>ISABEL JIMéNEZ LUQUE</v>
      </c>
      <c r="H157" s="4" t="str">
        <f>VLOOKUP(C157,Inscripciones!$A$2:$E$802,5,0)</f>
        <v>GENERAL FEMENINA</v>
      </c>
    </row>
    <row r="158" spans="1:8" ht="15.75" customHeight="1" x14ac:dyDescent="0.25">
      <c r="A158" s="5">
        <v>154</v>
      </c>
      <c r="B158" s="5">
        <v>21</v>
      </c>
      <c r="C158" s="5">
        <v>198</v>
      </c>
      <c r="D158" s="5">
        <v>1</v>
      </c>
      <c r="E158" s="5" t="s">
        <v>515</v>
      </c>
      <c r="F158" s="5"/>
      <c r="G158" s="4" t="str">
        <f>VLOOKUP(C158,Inscripciones!$A$2:$C$802,2,0)</f>
        <v>SONIA OBRERO CRIADO</v>
      </c>
      <c r="H158" s="4" t="str">
        <f>VLOOKUP(C158,Inscripciones!$A$2:$E$802,5,0)</f>
        <v>GENERAL FEMENINA</v>
      </c>
    </row>
    <row r="159" spans="1:8" ht="15.75" customHeight="1" x14ac:dyDescent="0.25">
      <c r="A159" s="4">
        <v>155</v>
      </c>
      <c r="B159" s="4">
        <v>21</v>
      </c>
      <c r="C159" s="4">
        <v>25</v>
      </c>
      <c r="D159" s="4">
        <v>1</v>
      </c>
      <c r="E159" s="4" t="s">
        <v>516</v>
      </c>
      <c r="F159" s="4"/>
      <c r="G159" s="4" t="str">
        <f>VLOOKUP(C159,Inscripciones!$A$2:$C$802,2,0)</f>
        <v>RODRIGO OSES CASADABAN</v>
      </c>
      <c r="H159" s="4" t="str">
        <f>VLOOKUP(C159,Inscripciones!$A$2:$E$802,5,0)</f>
        <v>SUB 10 MASCULINO</v>
      </c>
    </row>
    <row r="160" spans="1:8" ht="15.75" customHeight="1" x14ac:dyDescent="0.25">
      <c r="A160" s="5">
        <v>156</v>
      </c>
      <c r="B160" s="5">
        <v>21</v>
      </c>
      <c r="C160" s="5">
        <v>265</v>
      </c>
      <c r="D160" s="5">
        <v>1</v>
      </c>
      <c r="E160" s="5" t="s">
        <v>517</v>
      </c>
      <c r="F160" s="5"/>
      <c r="G160" s="4" t="str">
        <f>VLOOKUP(C160,Inscripciones!$A$2:$C$802,2,0)</f>
        <v>ISAAC LUBIAN JAEN</v>
      </c>
      <c r="H160" s="4" t="str">
        <f>VLOOKUP(C160,Inscripciones!$A$2:$E$802,5,0)</f>
        <v>GENERAL MASCULINA</v>
      </c>
    </row>
    <row r="161" spans="1:8" ht="15.75" customHeight="1" x14ac:dyDescent="0.25">
      <c r="A161" s="4">
        <v>157</v>
      </c>
      <c r="B161" s="4">
        <v>21</v>
      </c>
      <c r="C161" s="4">
        <v>266</v>
      </c>
      <c r="D161" s="4">
        <v>1</v>
      </c>
      <c r="E161" s="4" t="s">
        <v>518</v>
      </c>
      <c r="F161" s="4"/>
      <c r="G161" s="4" t="str">
        <f>VLOOKUP(C161,Inscripciones!$A$2:$C$802,2,0)</f>
        <v>MIGUEL CARLOS LUBIAN JAEN</v>
      </c>
      <c r="H161" s="4" t="str">
        <f>VLOOKUP(C161,Inscripciones!$A$2:$E$802,5,0)</f>
        <v>GENERAL MASCULINA</v>
      </c>
    </row>
    <row r="162" spans="1:8" ht="15.75" customHeight="1" x14ac:dyDescent="0.25">
      <c r="A162" s="5">
        <v>158</v>
      </c>
      <c r="B162" s="5">
        <v>21</v>
      </c>
      <c r="C162" s="5">
        <v>253</v>
      </c>
      <c r="D162" s="5">
        <v>1</v>
      </c>
      <c r="E162" s="5" t="s">
        <v>519</v>
      </c>
      <c r="F162" s="5"/>
      <c r="G162" s="4" t="str">
        <f>VLOOKUP(C162,Inscripciones!$A$2:$C$802,2,0)</f>
        <v>MARIA JESUS GáLVEZ RAMIREZ</v>
      </c>
      <c r="H162" s="4" t="str">
        <f>VLOOKUP(C162,Inscripciones!$A$2:$E$802,5,0)</f>
        <v>GENERAL FEMENINA</v>
      </c>
    </row>
    <row r="163" spans="1:8" ht="15.75" customHeight="1" x14ac:dyDescent="0.25">
      <c r="A163" s="4">
        <v>159</v>
      </c>
      <c r="B163" s="4">
        <v>21</v>
      </c>
      <c r="C163" s="4">
        <v>251</v>
      </c>
      <c r="D163" s="4">
        <v>1</v>
      </c>
      <c r="E163" s="4" t="s">
        <v>520</v>
      </c>
      <c r="F163" s="4"/>
      <c r="G163" s="4" t="str">
        <f>VLOOKUP(C163,Inscripciones!$A$2:$C$802,2,0)</f>
        <v>AIDA DELGADO RAMíREZ</v>
      </c>
      <c r="H163" s="4" t="str">
        <f>VLOOKUP(C163,Inscripciones!$A$2:$E$802,5,0)</f>
        <v>GENERAL FEMENINA</v>
      </c>
    </row>
    <row r="164" spans="1:8" ht="15.75" customHeight="1" x14ac:dyDescent="0.25">
      <c r="A164" s="5">
        <v>160</v>
      </c>
      <c r="B164" s="5">
        <v>21</v>
      </c>
      <c r="C164" s="5">
        <v>224</v>
      </c>
      <c r="D164" s="5">
        <v>1</v>
      </c>
      <c r="E164" s="5" t="s">
        <v>521</v>
      </c>
      <c r="F164" s="5"/>
      <c r="G164" s="4" t="str">
        <f>VLOOKUP(C164,Inscripciones!$A$2:$C$802,2,0)</f>
        <v>ANTONIO CEREZO BARRANCO</v>
      </c>
      <c r="H164" s="4" t="str">
        <f>VLOOKUP(C164,Inscripciones!$A$2:$E$802,5,0)</f>
        <v>GENERAL MASCULINA</v>
      </c>
    </row>
    <row r="165" spans="1:8" ht="15.75" customHeight="1" x14ac:dyDescent="0.25">
      <c r="A165" s="4">
        <v>161</v>
      </c>
      <c r="B165" s="4">
        <v>21</v>
      </c>
      <c r="C165" s="4">
        <v>163</v>
      </c>
      <c r="D165" s="4">
        <v>1</v>
      </c>
      <c r="E165" s="4" t="s">
        <v>522</v>
      </c>
      <c r="F165" s="4"/>
      <c r="G165" s="4" t="str">
        <f>VLOOKUP(C165,Inscripciones!$A$2:$C$802,2,0)</f>
        <v>ANTONIO LARA ARMADA</v>
      </c>
      <c r="H165" s="4" t="str">
        <f>VLOOKUP(C165,Inscripciones!$A$2:$E$802,5,0)</f>
        <v>GENERAL MASCULINA</v>
      </c>
    </row>
    <row r="166" spans="1:8" ht="15.75" customHeight="1" x14ac:dyDescent="0.25">
      <c r="A166" s="5">
        <v>162</v>
      </c>
      <c r="B166" s="5">
        <v>21</v>
      </c>
      <c r="C166" s="5">
        <v>165</v>
      </c>
      <c r="D166" s="5">
        <v>1</v>
      </c>
      <c r="E166" s="5" t="s">
        <v>523</v>
      </c>
      <c r="F166" s="5"/>
      <c r="G166" s="4" t="str">
        <f>VLOOKUP(C166,Inscripciones!$A$2:$C$802,2,0)</f>
        <v>CARMEN LARA CONTRERAS</v>
      </c>
      <c r="H166" s="4" t="str">
        <f>VLOOKUP(C166,Inscripciones!$A$2:$E$802,5,0)</f>
        <v>GENERAL FEMENINA</v>
      </c>
    </row>
    <row r="167" spans="1:8" ht="15.75" customHeight="1" x14ac:dyDescent="0.25">
      <c r="A167" s="4">
        <v>163</v>
      </c>
      <c r="B167" s="4">
        <v>21</v>
      </c>
      <c r="C167" s="4">
        <v>242</v>
      </c>
      <c r="D167" s="4">
        <v>1</v>
      </c>
      <c r="E167" s="4" t="s">
        <v>524</v>
      </c>
      <c r="F167" s="4"/>
      <c r="G167" s="4" t="str">
        <f>VLOOKUP(C167,Inscripciones!$A$2:$C$802,2,0)</f>
        <v>ZULEMA AGUILAR REY</v>
      </c>
      <c r="H167" s="4" t="str">
        <f>VLOOKUP(C167,Inscripciones!$A$2:$E$802,5,0)</f>
        <v>GENERAL FEMENINA</v>
      </c>
    </row>
    <row r="168" spans="1:8" ht="15.75" customHeight="1" x14ac:dyDescent="0.25">
      <c r="A168" s="5">
        <v>164</v>
      </c>
      <c r="B168" s="5">
        <v>21</v>
      </c>
      <c r="C168" s="5">
        <v>53</v>
      </c>
      <c r="D168" s="5">
        <v>1</v>
      </c>
      <c r="E168" s="5" t="s">
        <v>525</v>
      </c>
      <c r="F168" s="5"/>
      <c r="G168" s="4" t="str">
        <f>VLOOKUP(C168,Inscripciones!$A$2:$C$802,2,0)</f>
        <v>ADRIANA DE LA TORRE</v>
      </c>
      <c r="H168" s="4" t="str">
        <f>VLOOKUP(C168,Inscripciones!$A$2:$E$802,5,0)</f>
        <v>GENERAL FEMENINA</v>
      </c>
    </row>
    <row r="169" spans="1:8" ht="15.75" customHeight="1" x14ac:dyDescent="0.25">
      <c r="A169" s="4">
        <v>165</v>
      </c>
      <c r="B169" s="4">
        <v>21</v>
      </c>
      <c r="C169" s="4">
        <v>55</v>
      </c>
      <c r="D169" s="4">
        <v>1</v>
      </c>
      <c r="E169" s="4" t="s">
        <v>526</v>
      </c>
      <c r="F169" s="4"/>
      <c r="G169" s="4" t="str">
        <f>VLOOKUP(C169,Inscripciones!$A$2:$C$802,2,0)</f>
        <v>JOSE DE LA TORRE</v>
      </c>
      <c r="H169" s="4" t="str">
        <f>VLOOKUP(C169,Inscripciones!$A$2:$E$802,5,0)</f>
        <v>GENERAL MASCULINA</v>
      </c>
    </row>
    <row r="170" spans="1:8" ht="15.75" customHeight="1" x14ac:dyDescent="0.25">
      <c r="A170" s="5">
        <v>166</v>
      </c>
      <c r="B170" s="5">
        <v>21</v>
      </c>
      <c r="C170" s="5">
        <v>307</v>
      </c>
      <c r="D170" s="5">
        <v>1</v>
      </c>
      <c r="E170" s="5" t="s">
        <v>527</v>
      </c>
      <c r="F170" s="5"/>
      <c r="G170" s="4" t="str">
        <f>VLOOKUP(C170,Inscripciones!$A$2:$C$802,2,0)</f>
        <v>MARíA LUISA CóRDOBA GARCíA</v>
      </c>
      <c r="H170" s="4" t="str">
        <f>VLOOKUP(C170,Inscripciones!$A$2:$E$802,5,0)</f>
        <v>GENERAL FEMENINA</v>
      </c>
    </row>
    <row r="171" spans="1:8" ht="15.75" customHeight="1" x14ac:dyDescent="0.25">
      <c r="A171" s="4">
        <v>167</v>
      </c>
      <c r="B171" s="4">
        <v>21</v>
      </c>
      <c r="C171" s="4">
        <v>306</v>
      </c>
      <c r="D171" s="4">
        <v>1</v>
      </c>
      <c r="E171" s="4" t="s">
        <v>528</v>
      </c>
      <c r="F171" s="4"/>
      <c r="G171" s="4" t="str">
        <f>VLOOKUP(C171,Inscripciones!$A$2:$C$802,2,0)</f>
        <v>ANTONIO DELGADO RUZ</v>
      </c>
      <c r="H171" s="4" t="str">
        <f>VLOOKUP(C171,Inscripciones!$A$2:$E$802,5,0)</f>
        <v>GENERAL MASCULINA</v>
      </c>
    </row>
    <row r="172" spans="1:8" ht="15.75" customHeight="1" x14ac:dyDescent="0.25">
      <c r="A172" s="5">
        <v>168</v>
      </c>
      <c r="B172" s="5">
        <v>21</v>
      </c>
      <c r="C172" s="5">
        <v>282</v>
      </c>
      <c r="D172" s="5">
        <v>1</v>
      </c>
      <c r="E172" s="5" t="s">
        <v>529</v>
      </c>
      <c r="F172" s="5"/>
      <c r="G172" s="4" t="str">
        <f>VLOOKUP(C172,Inscripciones!$A$2:$C$802,2,0)</f>
        <v>RAFAEL RAYA ALBORNOZ</v>
      </c>
      <c r="H172" s="4" t="str">
        <f>VLOOKUP(C172,Inscripciones!$A$2:$E$802,5,0)</f>
        <v>GENERAL MASCULINA</v>
      </c>
    </row>
    <row r="173" spans="1:8" ht="15.75" customHeight="1" x14ac:dyDescent="0.25">
      <c r="A173" s="4">
        <v>169</v>
      </c>
      <c r="B173" s="4">
        <v>21</v>
      </c>
      <c r="C173" s="4">
        <v>179</v>
      </c>
      <c r="D173" s="4">
        <v>1</v>
      </c>
      <c r="E173" s="4" t="s">
        <v>530</v>
      </c>
      <c r="F173" s="4"/>
      <c r="G173" s="4" t="str">
        <f>VLOOKUP(C173,Inscripciones!$A$2:$C$802,2,0)</f>
        <v>MARíA DEL CARMEN JIMéNEZ VELA</v>
      </c>
      <c r="H173" s="4" t="str">
        <f>VLOOKUP(C173,Inscripciones!$A$2:$E$802,5,0)</f>
        <v>GENERAL FEMENINA</v>
      </c>
    </row>
    <row r="174" spans="1:8" ht="15.75" customHeight="1" x14ac:dyDescent="0.25">
      <c r="A174" s="5">
        <v>170</v>
      </c>
      <c r="B174" s="5">
        <v>21</v>
      </c>
      <c r="C174" s="5">
        <v>180</v>
      </c>
      <c r="D174" s="5">
        <v>1</v>
      </c>
      <c r="E174" s="5" t="s">
        <v>531</v>
      </c>
      <c r="F174" s="5"/>
      <c r="G174" s="4" t="str">
        <f>VLOOKUP(C174,Inscripciones!$A$2:$C$802,2,0)</f>
        <v>RAFAEL PORTERO SALAMANCA</v>
      </c>
      <c r="H174" s="4" t="str">
        <f>VLOOKUP(C174,Inscripciones!$A$2:$E$802,5,0)</f>
        <v>GENERAL MASCULINA</v>
      </c>
    </row>
    <row r="175" spans="1:8" ht="15.75" customHeight="1" x14ac:dyDescent="0.25">
      <c r="A175" s="4">
        <v>171</v>
      </c>
      <c r="B175" s="4">
        <v>21</v>
      </c>
      <c r="C175" s="4">
        <v>140</v>
      </c>
      <c r="D175" s="4">
        <v>1</v>
      </c>
      <c r="E175" s="4" t="s">
        <v>532</v>
      </c>
      <c r="F175" s="4"/>
      <c r="G175" s="4" t="str">
        <f>VLOOKUP(C175,Inscripciones!$A$2:$C$802,2,0)</f>
        <v>ALBA GóMEZ TAPIA</v>
      </c>
      <c r="H175" s="4" t="str">
        <f>VLOOKUP(C175,Inscripciones!$A$2:$E$802,5,0)</f>
        <v>GENERAL FEMENINA</v>
      </c>
    </row>
    <row r="176" spans="1:8" ht="15.75" customHeight="1" x14ac:dyDescent="0.25">
      <c r="A176" s="5">
        <v>172</v>
      </c>
      <c r="B176" s="5">
        <v>21</v>
      </c>
      <c r="C176" s="5">
        <v>141</v>
      </c>
      <c r="D176" s="5">
        <v>1</v>
      </c>
      <c r="E176" s="5" t="s">
        <v>533</v>
      </c>
      <c r="F176" s="5"/>
      <c r="G176" s="4" t="str">
        <f>VLOOKUP(C176,Inscripciones!$A$2:$C$802,2,0)</f>
        <v>JAVIER URBANO SALIDO</v>
      </c>
      <c r="H176" s="4" t="str">
        <f>VLOOKUP(C176,Inscripciones!$A$2:$E$802,5,0)</f>
        <v>GENERAL MASCULINA</v>
      </c>
    </row>
    <row r="177" spans="1:8" ht="15.75" customHeight="1" x14ac:dyDescent="0.25">
      <c r="A177" s="4">
        <v>173</v>
      </c>
      <c r="B177" s="4">
        <v>21</v>
      </c>
      <c r="C177" s="4">
        <v>280</v>
      </c>
      <c r="D177" s="4">
        <v>1</v>
      </c>
      <c r="E177" s="4" t="s">
        <v>534</v>
      </c>
      <c r="F177" s="4"/>
      <c r="G177" s="4" t="str">
        <f>VLOOKUP(C177,Inscripciones!$A$2:$C$802,2,0)</f>
        <v>VIVIANE CORDOBÉS RAMOS</v>
      </c>
      <c r="H177" s="4" t="str">
        <f>VLOOKUP(C177,Inscripciones!$A$2:$E$802,5,0)</f>
        <v>GENERAL FEMENINA</v>
      </c>
    </row>
    <row r="178" spans="1:8" ht="15.75" customHeight="1" x14ac:dyDescent="0.25">
      <c r="A178" s="5">
        <v>174</v>
      </c>
      <c r="B178" s="5">
        <v>21</v>
      </c>
      <c r="C178" s="5">
        <v>151</v>
      </c>
      <c r="D178" s="5">
        <v>1</v>
      </c>
      <c r="E178" s="5" t="s">
        <v>535</v>
      </c>
      <c r="F178" s="5"/>
      <c r="G178" s="4" t="str">
        <f>VLOOKUP(C178,Inscripciones!$A$2:$C$802,2,0)</f>
        <v>CARLOS DIEGO MORENO LLORENTE</v>
      </c>
      <c r="H178" s="4" t="str">
        <f>VLOOKUP(C178,Inscripciones!$A$2:$E$802,5,0)</f>
        <v>GENERAL MASCULINA</v>
      </c>
    </row>
    <row r="179" spans="1:8" ht="15.75" customHeight="1" x14ac:dyDescent="0.25">
      <c r="A179" s="4">
        <v>175</v>
      </c>
      <c r="B179" s="4">
        <v>21</v>
      </c>
      <c r="C179" s="4">
        <v>1</v>
      </c>
      <c r="D179" s="4">
        <v>1</v>
      </c>
      <c r="E179" s="4" t="s">
        <v>536</v>
      </c>
      <c r="F179" s="4"/>
      <c r="G179" s="4" t="str">
        <f>VLOOKUP(C179,Inscripciones!$A$2:$C$802,2,0)</f>
        <v>ÁNGELA GÓMEZ GARCÍA</v>
      </c>
      <c r="H179" s="4" t="str">
        <f>VLOOKUP(C179,Inscripciones!$A$2:$E$802,5,0)</f>
        <v>GENERAL FEMENINA</v>
      </c>
    </row>
    <row r="180" spans="1:8" ht="15.75" customHeight="1" x14ac:dyDescent="0.25">
      <c r="A180" s="5">
        <v>176</v>
      </c>
      <c r="B180" s="5">
        <v>21</v>
      </c>
      <c r="C180" s="5">
        <v>2</v>
      </c>
      <c r="D180" s="5">
        <v>1</v>
      </c>
      <c r="E180" s="5" t="s">
        <v>537</v>
      </c>
      <c r="F180" s="5"/>
      <c r="G180" s="4" t="str">
        <f>VLOOKUP(C180,Inscripciones!$A$2:$C$802,2,0)</f>
        <v>MIGUEL SÁNCHEZ CASTRO</v>
      </c>
      <c r="H180" s="4" t="str">
        <f>VLOOKUP(C180,Inscripciones!$A$2:$E$802,5,0)</f>
        <v>GENERAL MASCULINA</v>
      </c>
    </row>
    <row r="181" spans="1:8" ht="15.75" customHeight="1" x14ac:dyDescent="0.25">
      <c r="A181" s="4">
        <v>177</v>
      </c>
      <c r="B181" s="4">
        <v>21</v>
      </c>
      <c r="C181" s="4">
        <v>3</v>
      </c>
      <c r="D181" s="4">
        <v>1</v>
      </c>
      <c r="E181" s="4" t="s">
        <v>538</v>
      </c>
      <c r="F181" s="4"/>
      <c r="G181" s="4" t="str">
        <f>VLOOKUP(C181,Inscripciones!$A$2:$C$802,2,0)</f>
        <v>LAURA SÁNCHEZ GÓMEZ</v>
      </c>
      <c r="H181" s="4" t="str">
        <f>VLOOKUP(C181,Inscripciones!$A$2:$E$802,5,0)</f>
        <v>SUB 12 FEMENINA</v>
      </c>
    </row>
    <row r="182" spans="1:8" ht="15.75" customHeight="1" x14ac:dyDescent="0.25">
      <c r="A182" s="5">
        <v>178</v>
      </c>
      <c r="B182" s="5">
        <v>21</v>
      </c>
      <c r="C182" s="5">
        <v>4</v>
      </c>
      <c r="D182" s="5">
        <v>1</v>
      </c>
      <c r="E182" s="5" t="s">
        <v>539</v>
      </c>
      <c r="F182" s="5"/>
      <c r="G182" s="4" t="str">
        <f>VLOOKUP(C182,Inscripciones!$A$2:$C$802,2,0)</f>
        <v>MARÍA SÁNCHEZ GÓMEZ</v>
      </c>
      <c r="H182" s="4" t="str">
        <f>VLOOKUP(C182,Inscripciones!$A$2:$E$802,5,0)</f>
        <v>SUB 16 FEMENINA</v>
      </c>
    </row>
    <row r="183" spans="1:8" ht="15.75" customHeight="1" x14ac:dyDescent="0.25">
      <c r="A183" s="4">
        <v>179</v>
      </c>
      <c r="B183" s="4">
        <v>21</v>
      </c>
      <c r="C183" s="4">
        <v>246</v>
      </c>
      <c r="D183" s="4">
        <v>1</v>
      </c>
      <c r="E183" s="4" t="s">
        <v>540</v>
      </c>
      <c r="F183" s="4"/>
      <c r="G183" s="4" t="str">
        <f>VLOOKUP(C183,Inscripciones!$A$2:$C$802,2,0)</f>
        <v>MANUEL PANADERO PEDRAZA</v>
      </c>
      <c r="H183" s="4" t="str">
        <f>VLOOKUP(C183,Inscripciones!$A$2:$E$802,5,0)</f>
        <v>GENERAL MASCULINA</v>
      </c>
    </row>
    <row r="184" spans="1:8" ht="15.75" customHeight="1" x14ac:dyDescent="0.25">
      <c r="A184" s="5">
        <v>180</v>
      </c>
      <c r="B184" s="5">
        <v>21</v>
      </c>
      <c r="C184" s="5">
        <v>302</v>
      </c>
      <c r="D184" s="5">
        <v>1</v>
      </c>
      <c r="E184" s="5" t="s">
        <v>541</v>
      </c>
      <c r="F184" s="5"/>
      <c r="G184" s="4" t="str">
        <f>VLOOKUP(C184,Inscripciones!$A$2:$C$802,2,0)</f>
        <v>PACO MORA CAñETE</v>
      </c>
      <c r="H184" s="4" t="str">
        <f>VLOOKUP(C184,Inscripciones!$A$2:$E$802,5,0)</f>
        <v>GENERAL MASCULINA</v>
      </c>
    </row>
    <row r="185" spans="1:8" ht="15.75" customHeight="1" x14ac:dyDescent="0.25">
      <c r="A185" s="4">
        <v>181</v>
      </c>
      <c r="B185" s="4">
        <v>21</v>
      </c>
      <c r="C185" s="4">
        <v>301</v>
      </c>
      <c r="D185" s="4">
        <v>1</v>
      </c>
      <c r="E185" s="4" t="s">
        <v>542</v>
      </c>
      <c r="F185" s="4"/>
      <c r="G185" s="4" t="str">
        <f>VLOOKUP(C185,Inscripciones!$A$2:$C$802,2,0)</f>
        <v>FERNANDO GOMEZ CASTELLANO</v>
      </c>
      <c r="H185" s="4" t="str">
        <f>VLOOKUP(C185,Inscripciones!$A$2:$E$802,5,0)</f>
        <v>GENERAL MASCULINA</v>
      </c>
    </row>
    <row r="186" spans="1:8" ht="15.75" customHeight="1" x14ac:dyDescent="0.25">
      <c r="A186" s="5">
        <v>182</v>
      </c>
      <c r="B186" s="5">
        <v>21</v>
      </c>
      <c r="C186" s="5">
        <v>66</v>
      </c>
      <c r="D186" s="5">
        <v>1</v>
      </c>
      <c r="E186" s="5" t="s">
        <v>543</v>
      </c>
      <c r="F186" s="5"/>
      <c r="G186" s="4" t="str">
        <f>VLOOKUP(C186,Inscripciones!$A$2:$C$802,2,0)</f>
        <v>IMANOL CASTRO CASADO</v>
      </c>
      <c r="H186" s="4" t="str">
        <f>VLOOKUP(C186,Inscripciones!$A$2:$E$802,5,0)</f>
        <v>GENERAL MASCULINA</v>
      </c>
    </row>
    <row r="187" spans="1:8" ht="15.75" customHeight="1" x14ac:dyDescent="0.25">
      <c r="A187" s="4">
        <v>183</v>
      </c>
      <c r="B187" s="4">
        <v>21</v>
      </c>
      <c r="C187" s="4">
        <v>238</v>
      </c>
      <c r="D187" s="4">
        <v>1</v>
      </c>
      <c r="E187" s="4" t="s">
        <v>544</v>
      </c>
      <c r="F187" s="4"/>
      <c r="G187" s="4" t="str">
        <f>VLOOKUP(C187,Inscripciones!$A$2:$C$802,2,0)</f>
        <v>MARTíN ESPEJO ADAMUZ</v>
      </c>
      <c r="H187" s="4" t="str">
        <f>VLOOKUP(C187,Inscripciones!$A$2:$E$802,5,0)</f>
        <v>SUB 10 MASCULINO</v>
      </c>
    </row>
    <row r="188" spans="1:8" ht="15.75" customHeight="1" x14ac:dyDescent="0.25">
      <c r="A188" s="5">
        <v>184</v>
      </c>
      <c r="B188" s="5">
        <v>21</v>
      </c>
      <c r="C188" s="5">
        <v>288</v>
      </c>
      <c r="D188" s="5">
        <v>1</v>
      </c>
      <c r="E188" s="5" t="s">
        <v>545</v>
      </c>
      <c r="F188" s="5"/>
      <c r="G188" s="4" t="str">
        <f>VLOOKUP(C188,Inscripciones!$A$2:$C$802,2,0)</f>
        <v>ROCIO LEAL SIERRA</v>
      </c>
      <c r="H188" s="4" t="str">
        <f>VLOOKUP(C188,Inscripciones!$A$2:$E$802,5,0)</f>
        <v>GENERAL FEMENINA</v>
      </c>
    </row>
    <row r="189" spans="1:8" ht="15.75" customHeight="1" x14ac:dyDescent="0.25">
      <c r="A189" s="4">
        <v>185</v>
      </c>
      <c r="B189" s="4">
        <v>21</v>
      </c>
      <c r="C189" s="4">
        <v>212</v>
      </c>
      <c r="D189" s="4">
        <v>1</v>
      </c>
      <c r="E189" s="4" t="s">
        <v>546</v>
      </c>
      <c r="F189" s="4"/>
      <c r="G189" s="4" t="str">
        <f>VLOOKUP(C189,Inscripciones!$A$2:$C$802,2,0)</f>
        <v>FRANCISCO JOSé PEREA RAIGON</v>
      </c>
      <c r="H189" s="4" t="str">
        <f>VLOOKUP(C189,Inscripciones!$A$2:$E$802,5,0)</f>
        <v>GENERAL MASCULINA</v>
      </c>
    </row>
    <row r="190" spans="1:8" ht="15.75" customHeight="1" x14ac:dyDescent="0.25">
      <c r="A190" s="5">
        <v>186</v>
      </c>
      <c r="B190" s="5">
        <v>21</v>
      </c>
      <c r="C190" s="5">
        <v>234</v>
      </c>
      <c r="D190" s="5">
        <v>1</v>
      </c>
      <c r="E190" s="5" t="s">
        <v>547</v>
      </c>
      <c r="F190" s="5"/>
      <c r="G190" s="4" t="str">
        <f>VLOOKUP(C190,Inscripciones!$A$2:$C$802,2,0)</f>
        <v>AURORA MARIA MORALES ALGABA</v>
      </c>
      <c r="H190" s="4" t="str">
        <f>VLOOKUP(C190,Inscripciones!$A$2:$E$802,5,0)</f>
        <v>GENERAL FEMENINA</v>
      </c>
    </row>
    <row r="191" spans="1:8" ht="15.75" customHeight="1" x14ac:dyDescent="0.25">
      <c r="A191" s="4">
        <v>187</v>
      </c>
      <c r="B191" s="4">
        <v>21</v>
      </c>
      <c r="C191" s="4">
        <v>240</v>
      </c>
      <c r="D191" s="4">
        <v>1</v>
      </c>
      <c r="E191" s="4" t="s">
        <v>548</v>
      </c>
      <c r="F191" s="4"/>
      <c r="G191" s="4" t="str">
        <f>VLOOKUP(C191,Inscripciones!$A$2:$C$802,2,0)</f>
        <v>DAVID CASTILLO YATACO</v>
      </c>
      <c r="H191" s="4" t="str">
        <f>VLOOKUP(C191,Inscripciones!$A$2:$E$802,5,0)</f>
        <v>SUB 10 MASCULINO</v>
      </c>
    </row>
    <row r="192" spans="1:8" ht="15.75" customHeight="1" x14ac:dyDescent="0.25">
      <c r="A192" s="5">
        <v>188</v>
      </c>
      <c r="B192" s="5">
        <v>21</v>
      </c>
      <c r="C192" s="5">
        <v>289</v>
      </c>
      <c r="D192" s="5">
        <v>1</v>
      </c>
      <c r="E192" s="5" t="s">
        <v>549</v>
      </c>
      <c r="F192" s="5"/>
      <c r="G192" s="4" t="str">
        <f>VLOOKUP(C192,Inscripciones!$A$2:$C$802,2,0)</f>
        <v>FRANCISCO LUQUE OSUNA</v>
      </c>
      <c r="H192" s="4" t="str">
        <f>VLOOKUP(C192,Inscripciones!$A$2:$E$802,5,0)</f>
        <v>GENERAL MASCULINA</v>
      </c>
    </row>
    <row r="193" spans="1:8" ht="15.75" customHeight="1" x14ac:dyDescent="0.25">
      <c r="A193" s="4">
        <v>189</v>
      </c>
      <c r="B193" s="4">
        <v>21</v>
      </c>
      <c r="C193" s="4">
        <v>27</v>
      </c>
      <c r="D193" s="4">
        <v>1</v>
      </c>
      <c r="E193" s="4" t="s">
        <v>550</v>
      </c>
      <c r="F193" s="4"/>
      <c r="G193" s="4" t="str">
        <f>VLOOKUP(C193,Inscripciones!$A$2:$C$802,2,0)</f>
        <v>LIDIA DUQUE MUÑOZ</v>
      </c>
      <c r="H193" s="4" t="str">
        <f>VLOOKUP(C193,Inscripciones!$A$2:$E$802,5,0)</f>
        <v>GENERAL FEMENINA</v>
      </c>
    </row>
    <row r="194" spans="1:8" ht="15.75" customHeight="1" x14ac:dyDescent="0.25">
      <c r="A194" s="5">
        <v>190</v>
      </c>
      <c r="B194" s="5">
        <v>21</v>
      </c>
      <c r="C194" s="5">
        <v>80</v>
      </c>
      <c r="D194" s="5">
        <v>1</v>
      </c>
      <c r="E194" s="5" t="s">
        <v>551</v>
      </c>
      <c r="F194" s="5"/>
      <c r="G194" s="4" t="str">
        <f>VLOOKUP(C194,Inscripciones!$A$2:$C$802,2,0)</f>
        <v>ANTONIO JOSE ALARCON ONIEVA</v>
      </c>
      <c r="H194" s="4" t="str">
        <f>VLOOKUP(C194,Inscripciones!$A$2:$E$802,5,0)</f>
        <v>GENERAL MASCULINA</v>
      </c>
    </row>
    <row r="195" spans="1:8" ht="15.75" customHeight="1" x14ac:dyDescent="0.25">
      <c r="A195" s="4">
        <v>191</v>
      </c>
      <c r="B195" s="4">
        <v>21</v>
      </c>
      <c r="C195" s="4">
        <v>79</v>
      </c>
      <c r="D195" s="4">
        <v>1</v>
      </c>
      <c r="E195" s="4" t="s">
        <v>552</v>
      </c>
      <c r="F195" s="4"/>
      <c r="G195" s="4" t="str">
        <f>VLOOKUP(C195,Inscripciones!$A$2:$C$802,2,0)</f>
        <v>ROCIO LINARES RAMOS</v>
      </c>
      <c r="H195" s="4" t="str">
        <f>VLOOKUP(C195,Inscripciones!$A$2:$E$802,5,0)</f>
        <v>GENERAL FEMENINA</v>
      </c>
    </row>
    <row r="196" spans="1:8" ht="15.75" customHeight="1" x14ac:dyDescent="0.25">
      <c r="A196" s="5">
        <v>192</v>
      </c>
      <c r="B196" s="5">
        <v>21</v>
      </c>
      <c r="C196" s="5">
        <v>489</v>
      </c>
      <c r="D196" s="5">
        <v>1</v>
      </c>
      <c r="E196" s="5" t="s">
        <v>553</v>
      </c>
      <c r="F196" s="5"/>
      <c r="G196" s="4" t="e">
        <f>VLOOKUP(C196,Inscripciones!$A$2:$C$802,2,0)</f>
        <v>#N/A</v>
      </c>
      <c r="H196" s="4" t="e">
        <f>VLOOKUP(C196,Inscripciones!$A$2:$E$802,5,0)</f>
        <v>#N/A</v>
      </c>
    </row>
    <row r="197" spans="1:8" ht="15.75" customHeight="1" x14ac:dyDescent="0.25">
      <c r="A197" s="4">
        <v>193</v>
      </c>
      <c r="B197" s="4">
        <v>21</v>
      </c>
      <c r="C197" s="4">
        <v>75</v>
      </c>
      <c r="D197" s="4">
        <v>1</v>
      </c>
      <c r="E197" s="4" t="s">
        <v>554</v>
      </c>
      <c r="F197" s="4"/>
      <c r="G197" s="4" t="str">
        <f>VLOOKUP(C197,Inscripciones!$A$2:$C$802,2,0)</f>
        <v>LORENA BERLANGA CASTILLA</v>
      </c>
      <c r="H197" s="4" t="str">
        <f>VLOOKUP(C197,Inscripciones!$A$2:$E$802,5,0)</f>
        <v>GENERAL FEMENINA</v>
      </c>
    </row>
    <row r="198" spans="1:8" ht="15.75" customHeight="1" x14ac:dyDescent="0.25">
      <c r="A198" s="5">
        <v>194</v>
      </c>
      <c r="B198" s="5">
        <v>21</v>
      </c>
      <c r="C198" s="5">
        <v>78</v>
      </c>
      <c r="D198" s="5">
        <v>1</v>
      </c>
      <c r="E198" s="5" t="s">
        <v>555</v>
      </c>
      <c r="F198" s="5"/>
      <c r="G198" s="4" t="str">
        <f>VLOOKUP(C198,Inscripciones!$A$2:$C$802,2,0)</f>
        <v>ELENA CANO CARMONA</v>
      </c>
      <c r="H198" s="4" t="str">
        <f>VLOOKUP(C198,Inscripciones!$A$2:$E$802,5,0)</f>
        <v>GENERAL FEMENINA</v>
      </c>
    </row>
    <row r="199" spans="1:8" ht="15.75" customHeight="1" x14ac:dyDescent="0.25">
      <c r="A199" s="4">
        <v>195</v>
      </c>
      <c r="B199" s="4">
        <v>21</v>
      </c>
      <c r="C199" s="4">
        <v>89</v>
      </c>
      <c r="D199" s="4">
        <v>1</v>
      </c>
      <c r="E199" s="4" t="s">
        <v>556</v>
      </c>
      <c r="F199" s="4"/>
      <c r="G199" s="4" t="str">
        <f>VLOOKUP(C199,Inscripciones!$A$2:$C$802,2,0)</f>
        <v>ANTONIO ARCE LLAMAS</v>
      </c>
      <c r="H199" s="4" t="str">
        <f>VLOOKUP(C199,Inscripciones!$A$2:$E$802,5,0)</f>
        <v>GENERAL MASCULINA</v>
      </c>
    </row>
    <row r="200" spans="1:8" ht="15.75" customHeight="1" x14ac:dyDescent="0.25">
      <c r="A200" s="5">
        <v>196</v>
      </c>
      <c r="B200" s="5">
        <v>21</v>
      </c>
      <c r="C200" s="5">
        <v>19</v>
      </c>
      <c r="D200" s="5">
        <v>1</v>
      </c>
      <c r="E200" s="5" t="s">
        <v>557</v>
      </c>
      <c r="F200" s="5"/>
      <c r="G200" s="4" t="str">
        <f>VLOOKUP(C200,Inscripciones!$A$2:$C$802,2,0)</f>
        <v>ANTONIO GONZALEZ SALAS</v>
      </c>
      <c r="H200" s="4" t="str">
        <f>VLOOKUP(C200,Inscripciones!$A$2:$E$802,5,0)</f>
        <v>GENERAL MASCULINA</v>
      </c>
    </row>
    <row r="201" spans="1:8" ht="15.75" customHeight="1" x14ac:dyDescent="0.25">
      <c r="A201" s="4">
        <v>197</v>
      </c>
      <c r="B201" s="4">
        <v>21</v>
      </c>
      <c r="C201" s="4">
        <v>24</v>
      </c>
      <c r="D201" s="4">
        <v>1</v>
      </c>
      <c r="E201" s="4" t="s">
        <v>558</v>
      </c>
      <c r="F201" s="4"/>
      <c r="G201" s="4" t="str">
        <f>VLOOKUP(C201,Inscripciones!$A$2:$C$802,2,0)</f>
        <v>RUBEN OSES ARBIZU</v>
      </c>
      <c r="H201" s="4" t="str">
        <f>VLOOKUP(C201,Inscripciones!$A$2:$E$802,5,0)</f>
        <v>GENERAL MASCULINA</v>
      </c>
    </row>
    <row r="202" spans="1:8" ht="15.75" customHeight="1" x14ac:dyDescent="0.25">
      <c r="A202" s="5">
        <v>198</v>
      </c>
      <c r="B202" s="5">
        <v>21</v>
      </c>
      <c r="C202" s="5">
        <v>167</v>
      </c>
      <c r="D202" s="5">
        <v>1</v>
      </c>
      <c r="E202" s="5" t="s">
        <v>559</v>
      </c>
      <c r="F202" s="5"/>
      <c r="G202" s="4" t="str">
        <f>VLOOKUP(C202,Inscripciones!$A$2:$C$802,2,0)</f>
        <v>ANA ISABEL AGUILAR MáRQUEZ</v>
      </c>
      <c r="H202" s="4" t="str">
        <f>VLOOKUP(C202,Inscripciones!$A$2:$E$802,5,0)</f>
        <v>GENERAL FEMENINA</v>
      </c>
    </row>
    <row r="203" spans="1:8" ht="15.75" customHeight="1" x14ac:dyDescent="0.25">
      <c r="A203" s="4">
        <v>199</v>
      </c>
      <c r="B203" s="4">
        <v>21</v>
      </c>
      <c r="C203" s="4">
        <v>168</v>
      </c>
      <c r="D203" s="4">
        <v>1</v>
      </c>
      <c r="E203" s="4" t="s">
        <v>560</v>
      </c>
      <c r="F203" s="4"/>
      <c r="G203" s="4" t="str">
        <f>VLOOKUP(C203,Inscripciones!$A$2:$C$802,2,0)</f>
        <v>MARíA TERESA MáRQUEZ PORTERO</v>
      </c>
      <c r="H203" s="4" t="str">
        <f>VLOOKUP(C203,Inscripciones!$A$2:$E$802,5,0)</f>
        <v>GENERAL FEMENINA</v>
      </c>
    </row>
    <row r="204" spans="1:8" ht="15.75" customHeight="1" x14ac:dyDescent="0.25">
      <c r="A204" s="5">
        <v>200</v>
      </c>
      <c r="B204" s="5">
        <v>21</v>
      </c>
      <c r="C204" s="5">
        <v>172</v>
      </c>
      <c r="D204" s="5">
        <v>1</v>
      </c>
      <c r="E204" s="5" t="s">
        <v>561</v>
      </c>
      <c r="F204" s="5"/>
      <c r="G204" s="4" t="str">
        <f>VLOOKUP(C204,Inscripciones!$A$2:$C$802,2,0)</f>
        <v>GONZALO JURADO QUIJANO</v>
      </c>
      <c r="H204" s="4" t="str">
        <f>VLOOKUP(C204,Inscripciones!$A$2:$E$802,5,0)</f>
        <v>GENERAL MASCULINA</v>
      </c>
    </row>
    <row r="205" spans="1:8" ht="15.75" customHeight="1" x14ac:dyDescent="0.25">
      <c r="A205" s="4">
        <v>201</v>
      </c>
      <c r="B205" s="4">
        <v>21</v>
      </c>
      <c r="C205" s="4">
        <v>256</v>
      </c>
      <c r="D205" s="4">
        <v>1</v>
      </c>
      <c r="E205" s="4" t="s">
        <v>562</v>
      </c>
      <c r="F205" s="4"/>
      <c r="G205" s="4" t="str">
        <f>VLOOKUP(C205,Inscripciones!$A$2:$C$802,2,0)</f>
        <v>MARIA MARQUéS CASADO</v>
      </c>
      <c r="H205" s="4" t="str">
        <f>VLOOKUP(C205,Inscripciones!$A$2:$E$802,5,0)</f>
        <v>SUB 12 FEMENINO</v>
      </c>
    </row>
    <row r="206" spans="1:8" ht="15.75" customHeight="1" x14ac:dyDescent="0.25">
      <c r="A206" s="5">
        <v>202</v>
      </c>
      <c r="B206" s="5">
        <v>21</v>
      </c>
      <c r="C206" s="5">
        <v>356</v>
      </c>
      <c r="D206" s="5">
        <v>1</v>
      </c>
      <c r="E206" s="5" t="s">
        <v>563</v>
      </c>
      <c r="F206" s="5"/>
      <c r="G206" s="4" t="str">
        <f>VLOOKUP(C206,Inscripciones!$A$2:$C$802,2,0)</f>
        <v xml:space="preserve">INMA HERRADOR LEIVA </v>
      </c>
      <c r="H206" s="4" t="str">
        <f>VLOOKUP(C206,Inscripciones!$A$2:$E$802,5,0)</f>
        <v>GENERAL FEMENINA</v>
      </c>
    </row>
    <row r="207" spans="1:8" ht="15.75" customHeight="1" x14ac:dyDescent="0.25">
      <c r="A207" s="4">
        <v>203</v>
      </c>
      <c r="B207" s="4">
        <v>21</v>
      </c>
      <c r="C207" s="4">
        <v>286</v>
      </c>
      <c r="D207" s="4">
        <v>1</v>
      </c>
      <c r="E207" s="4" t="s">
        <v>564</v>
      </c>
      <c r="F207" s="4"/>
      <c r="G207" s="4" t="str">
        <f>VLOOKUP(C207,Inscripciones!$A$2:$C$802,2,0)</f>
        <v>PATRICIA PRIEGO ALCAIDE</v>
      </c>
      <c r="H207" s="4" t="str">
        <f>VLOOKUP(C207,Inscripciones!$A$2:$E$802,5,0)</f>
        <v>GENERAL FEMENINA</v>
      </c>
    </row>
    <row r="208" spans="1:8" ht="15.75" customHeight="1" x14ac:dyDescent="0.25">
      <c r="A208" s="5">
        <v>204</v>
      </c>
      <c r="B208" s="5">
        <v>21</v>
      </c>
      <c r="C208" s="5">
        <v>287</v>
      </c>
      <c r="D208" s="5">
        <v>1</v>
      </c>
      <c r="E208" s="5" t="s">
        <v>565</v>
      </c>
      <c r="F208" s="5"/>
      <c r="G208" s="4" t="str">
        <f>VLOOKUP(C208,Inscripciones!$A$2:$C$802,2,0)</f>
        <v>MARCOS BELLIDO SáNCHEZ</v>
      </c>
      <c r="H208" s="4" t="str">
        <f>VLOOKUP(C208,Inscripciones!$A$2:$E$802,5,0)</f>
        <v>GENERAL MASCULINA</v>
      </c>
    </row>
    <row r="209" spans="1:8" ht="15.75" customHeight="1" x14ac:dyDescent="0.25">
      <c r="A209" s="4">
        <v>205</v>
      </c>
      <c r="B209" s="4">
        <v>21</v>
      </c>
      <c r="C209" s="4">
        <v>22</v>
      </c>
      <c r="D209" s="4">
        <v>1</v>
      </c>
      <c r="E209" s="4" t="s">
        <v>566</v>
      </c>
      <c r="F209" s="4"/>
      <c r="G209" s="4" t="str">
        <f>VLOOKUP(C209,Inscripciones!$A$2:$C$802,2,0)</f>
        <v>FRANCISCA MARQUES VILAPLANA</v>
      </c>
      <c r="H209" s="4" t="str">
        <f>VLOOKUP(C209,Inscripciones!$A$2:$E$802,5,0)</f>
        <v>GENERAL FEMENINA</v>
      </c>
    </row>
    <row r="210" spans="1:8" ht="15.75" customHeight="1" x14ac:dyDescent="0.25">
      <c r="A210" s="5">
        <v>206</v>
      </c>
      <c r="B210" s="5">
        <v>21</v>
      </c>
      <c r="C210" s="5">
        <v>20</v>
      </c>
      <c r="D210" s="5">
        <v>1</v>
      </c>
      <c r="E210" s="5" t="s">
        <v>567</v>
      </c>
      <c r="F210" s="5"/>
      <c r="G210" s="4" t="str">
        <f>VLOOKUP(C210,Inscripciones!$A$2:$C$802,2,0)</f>
        <v>CLARA GARCIA MARQUES</v>
      </c>
      <c r="H210" s="4" t="str">
        <f>VLOOKUP(C210,Inscripciones!$A$2:$E$802,5,0)</f>
        <v>GENERAL FEMENINA</v>
      </c>
    </row>
    <row r="211" spans="1:8" ht="15.75" customHeight="1" x14ac:dyDescent="0.25">
      <c r="A211" s="4">
        <v>207</v>
      </c>
      <c r="B211" s="4">
        <v>21</v>
      </c>
      <c r="C211" s="4">
        <v>8</v>
      </c>
      <c r="D211" s="4">
        <v>1</v>
      </c>
      <c r="E211" s="4" t="s">
        <v>568</v>
      </c>
      <c r="F211" s="4"/>
      <c r="G211" s="4" t="str">
        <f>VLOOKUP(C211,Inscripciones!$A$2:$C$802,2,0)</f>
        <v>SANDRA PéREZ ZAMORA</v>
      </c>
      <c r="H211" s="4" t="str">
        <f>VLOOKUP(C211,Inscripciones!$A$2:$E$802,5,0)</f>
        <v>GENERAL FEMENINA</v>
      </c>
    </row>
    <row r="212" spans="1:8" ht="15.75" customHeight="1" x14ac:dyDescent="0.25">
      <c r="A212" s="5">
        <v>208</v>
      </c>
      <c r="B212" s="5">
        <v>21</v>
      </c>
      <c r="C212" s="5">
        <v>98</v>
      </c>
      <c r="D212" s="5">
        <v>1</v>
      </c>
      <c r="E212" s="5" t="s">
        <v>569</v>
      </c>
      <c r="F212" s="5"/>
      <c r="G212" s="4" t="str">
        <f>VLOOKUP(C212,Inscripciones!$A$2:$C$802,2,0)</f>
        <v>PEPI ESPEJO RIOS</v>
      </c>
      <c r="H212" s="4" t="str">
        <f>VLOOKUP(C212,Inscripciones!$A$2:$E$802,5,0)</f>
        <v>GENERAL FEMENINA</v>
      </c>
    </row>
    <row r="213" spans="1:8" ht="15.75" customHeight="1" x14ac:dyDescent="0.25">
      <c r="A213" s="4">
        <v>209</v>
      </c>
      <c r="B213" s="4">
        <v>21</v>
      </c>
      <c r="C213" s="4">
        <v>105</v>
      </c>
      <c r="D213" s="4">
        <v>1</v>
      </c>
      <c r="E213" s="4" t="s">
        <v>570</v>
      </c>
      <c r="F213" s="4"/>
      <c r="G213" s="4" t="str">
        <f>VLOOKUP(C213,Inscripciones!$A$2:$C$802,2,0)</f>
        <v>MARIA CONCEPCION HERRADOR ACOSTA</v>
      </c>
      <c r="H213" s="4" t="str">
        <f>VLOOKUP(C213,Inscripciones!$A$2:$E$802,5,0)</f>
        <v>GENERAL FEMENINA</v>
      </c>
    </row>
    <row r="214" spans="1:8" ht="15.75" customHeight="1" x14ac:dyDescent="0.25">
      <c r="A214" s="5">
        <v>210</v>
      </c>
      <c r="B214" s="5">
        <v>21</v>
      </c>
      <c r="C214" s="5">
        <v>109</v>
      </c>
      <c r="D214" s="5">
        <v>1</v>
      </c>
      <c r="E214" s="5" t="s">
        <v>571</v>
      </c>
      <c r="F214" s="5"/>
      <c r="G214" s="4">
        <f>VLOOKUP(C214,Inscripciones!$A$2:$C$802,2,0)</f>
        <v>0</v>
      </c>
      <c r="H214" s="4">
        <f>VLOOKUP(C214,Inscripciones!$A$2:$E$802,5,0)</f>
        <v>0</v>
      </c>
    </row>
    <row r="215" spans="1:8" ht="15.75" customHeight="1" x14ac:dyDescent="0.25">
      <c r="A215" s="4">
        <v>211</v>
      </c>
      <c r="B215" s="4">
        <v>21</v>
      </c>
      <c r="C215" s="4">
        <v>106</v>
      </c>
      <c r="D215" s="4">
        <v>1</v>
      </c>
      <c r="E215" s="4" t="s">
        <v>572</v>
      </c>
      <c r="F215" s="4"/>
      <c r="G215" s="4" t="str">
        <f>VLOOKUP(C215,Inscripciones!$A$2:$C$802,2,0)</f>
        <v>INMACULADA CASTRO ESPEJO</v>
      </c>
      <c r="H215" s="4" t="str">
        <f>VLOOKUP(C215,Inscripciones!$A$2:$E$802,5,0)</f>
        <v>GENERAL FEMENINA</v>
      </c>
    </row>
    <row r="216" spans="1:8" ht="15.75" customHeight="1" x14ac:dyDescent="0.25">
      <c r="A216" s="5">
        <v>212</v>
      </c>
      <c r="B216" s="5">
        <v>21</v>
      </c>
      <c r="C216" s="5">
        <v>92</v>
      </c>
      <c r="D216" s="5">
        <v>1</v>
      </c>
      <c r="E216" s="5" t="s">
        <v>573</v>
      </c>
      <c r="F216" s="5"/>
      <c r="G216" s="4" t="str">
        <f>VLOOKUP(C216,Inscripciones!$A$2:$C$802,2,0)</f>
        <v>MERCEDES REAL HIDALGO</v>
      </c>
      <c r="H216" s="4" t="str">
        <f>VLOOKUP(C216,Inscripciones!$A$2:$E$802,5,0)</f>
        <v>GENERAL FEMENINA</v>
      </c>
    </row>
    <row r="217" spans="1:8" ht="15.75" customHeight="1" x14ac:dyDescent="0.25">
      <c r="A217" s="4">
        <v>213</v>
      </c>
      <c r="B217" s="4">
        <v>21</v>
      </c>
      <c r="C217" s="4">
        <v>93</v>
      </c>
      <c r="D217" s="4">
        <v>1</v>
      </c>
      <c r="E217" s="4" t="s">
        <v>574</v>
      </c>
      <c r="F217" s="4"/>
      <c r="G217" s="4" t="str">
        <f>VLOOKUP(C217,Inscripciones!$A$2:$C$802,2,0)</f>
        <v>JOSE A. RODRIGUEZ REAL</v>
      </c>
      <c r="H217" s="4" t="str">
        <f>VLOOKUP(C217,Inscripciones!$A$2:$E$802,5,0)</f>
        <v>GENERAL MASCULINA</v>
      </c>
    </row>
    <row r="218" spans="1:8" ht="15.75" customHeight="1" x14ac:dyDescent="0.25">
      <c r="A218" s="5">
        <v>214</v>
      </c>
      <c r="B218" s="5">
        <v>21</v>
      </c>
      <c r="C218" s="5">
        <v>91</v>
      </c>
      <c r="D218" s="5">
        <v>1</v>
      </c>
      <c r="E218" s="5" t="s">
        <v>575</v>
      </c>
      <c r="F218" s="5"/>
      <c r="G218" s="4" t="str">
        <f>VLOOKUP(C218,Inscripciones!$A$2:$C$802,2,0)</f>
        <v>JOSE A. RODRIGUEZ MERINO</v>
      </c>
      <c r="H218" s="4" t="str">
        <f>VLOOKUP(C218,Inscripciones!$A$2:$E$802,5,0)</f>
        <v>GENERAL MASCULINA</v>
      </c>
    </row>
    <row r="219" spans="1:8" ht="15.75" customHeight="1" x14ac:dyDescent="0.25">
      <c r="A219" s="4"/>
      <c r="B219" s="4">
        <v>21</v>
      </c>
      <c r="C219" s="4"/>
      <c r="D219" s="4"/>
      <c r="E219" s="4"/>
      <c r="F219" s="4"/>
      <c r="G219" s="4" t="e">
        <f>VLOOKUP(C219,Inscripciones!$A$2:$C$802,2,0)</f>
        <v>#N/A</v>
      </c>
      <c r="H219" s="4" t="e">
        <f>VLOOKUP(C219,Inscripciones!$A$2:$E$802,5,0)</f>
        <v>#N/A</v>
      </c>
    </row>
    <row r="220" spans="1:8" ht="15.75" customHeight="1" x14ac:dyDescent="0.25">
      <c r="A220" s="5"/>
      <c r="B220" s="5">
        <v>21</v>
      </c>
      <c r="C220" s="5"/>
      <c r="D220" s="5"/>
      <c r="E220" s="5"/>
      <c r="F220" s="5"/>
      <c r="G220" s="4" t="e">
        <f>VLOOKUP(C220,Inscripciones!$A$2:$C$802,2,0)</f>
        <v>#N/A</v>
      </c>
      <c r="H220" s="4" t="e">
        <f>VLOOKUP(C220,Inscripciones!$A$2:$E$802,5,0)</f>
        <v>#N/A</v>
      </c>
    </row>
    <row r="221" spans="1:8" ht="15.75" customHeight="1" x14ac:dyDescent="0.25">
      <c r="A221" s="4"/>
      <c r="B221" s="4">
        <v>21</v>
      </c>
      <c r="C221" s="4"/>
      <c r="D221" s="4"/>
      <c r="E221" s="4"/>
      <c r="F221" s="4"/>
      <c r="G221" s="4" t="e">
        <f>VLOOKUP(C221,Inscripciones!$A$2:$C$802,2,0)</f>
        <v>#N/A</v>
      </c>
      <c r="H221" s="4" t="e">
        <f>VLOOKUP(C221,Inscripciones!$A$2:$E$802,5,0)</f>
        <v>#N/A</v>
      </c>
    </row>
    <row r="222" spans="1:8" ht="15.75" customHeight="1" x14ac:dyDescent="0.25">
      <c r="A222" s="5"/>
      <c r="B222" s="5">
        <v>21</v>
      </c>
      <c r="C222" s="5"/>
      <c r="D222" s="5"/>
      <c r="E222" s="5"/>
      <c r="F222" s="5"/>
      <c r="G222" s="4" t="e">
        <f>VLOOKUP(C222,Inscripciones!$A$2:$C$802,2,0)</f>
        <v>#N/A</v>
      </c>
      <c r="H222" s="4" t="e">
        <f>VLOOKUP(C222,Inscripciones!$A$2:$E$802,5,0)</f>
        <v>#N/A</v>
      </c>
    </row>
    <row r="223" spans="1:8" ht="15.75" customHeight="1" x14ac:dyDescent="0.25">
      <c r="A223" s="4"/>
      <c r="B223" s="4">
        <v>21</v>
      </c>
      <c r="C223" s="4"/>
      <c r="D223" s="4"/>
      <c r="E223" s="4"/>
      <c r="F223" s="4"/>
      <c r="G223" s="4" t="e">
        <f>VLOOKUP(C223,Inscripciones!$A$2:$C$802,2,0)</f>
        <v>#N/A</v>
      </c>
      <c r="H223" s="4" t="e">
        <f>VLOOKUP(C223,Inscripciones!$A$2:$E$802,5,0)</f>
        <v>#N/A</v>
      </c>
    </row>
    <row r="224" spans="1:8" ht="15.75" customHeight="1" x14ac:dyDescent="0.25">
      <c r="A224" s="5"/>
      <c r="B224" s="5">
        <v>21</v>
      </c>
      <c r="C224" s="5"/>
      <c r="D224" s="5"/>
      <c r="E224" s="5"/>
      <c r="F224" s="5"/>
      <c r="G224" s="4" t="e">
        <f>VLOOKUP(C224,Inscripciones!$A$2:$C$802,2,0)</f>
        <v>#N/A</v>
      </c>
      <c r="H224" s="4" t="e">
        <f>VLOOKUP(C224,Inscripciones!$A$2:$E$802,5,0)</f>
        <v>#N/A</v>
      </c>
    </row>
    <row r="225" spans="1:8" ht="15.75" customHeight="1" x14ac:dyDescent="0.25">
      <c r="A225" s="4"/>
      <c r="B225" s="4">
        <v>21</v>
      </c>
      <c r="C225" s="4"/>
      <c r="D225" s="4"/>
      <c r="E225" s="4"/>
      <c r="F225" s="4"/>
      <c r="G225" s="4" t="e">
        <f>VLOOKUP(C225,Inscripciones!$A$2:$C$802,2,0)</f>
        <v>#N/A</v>
      </c>
      <c r="H225" s="4" t="e">
        <f>VLOOKUP(C225,Inscripciones!$A$2:$E$802,5,0)</f>
        <v>#N/A</v>
      </c>
    </row>
    <row r="226" spans="1:8" ht="15.75" customHeight="1" x14ac:dyDescent="0.25">
      <c r="A226" s="5"/>
      <c r="B226" s="5">
        <v>21</v>
      </c>
      <c r="C226" s="5"/>
      <c r="D226" s="5"/>
      <c r="E226" s="5"/>
      <c r="F226" s="5"/>
      <c r="G226" s="4" t="e">
        <f>VLOOKUP(C226,Inscripciones!$A$2:$C$802,2,0)</f>
        <v>#N/A</v>
      </c>
      <c r="H226" s="4" t="e">
        <f>VLOOKUP(C226,Inscripciones!$A$2:$E$802,5,0)</f>
        <v>#N/A</v>
      </c>
    </row>
    <row r="227" spans="1:8" ht="15.75" customHeight="1" x14ac:dyDescent="0.25">
      <c r="G227" s="4" t="e">
        <f>VLOOKUP(C227,Inscripciones!$A$2:$C$802,2,0)</f>
        <v>#N/A</v>
      </c>
      <c r="H227" s="4" t="e">
        <f>VLOOKUP(C227,Inscripciones!$A$2:$E$802,5,0)</f>
        <v>#N/A</v>
      </c>
    </row>
    <row r="228" spans="1:8" ht="15.75" customHeight="1" x14ac:dyDescent="0.25">
      <c r="G228" s="4" t="e">
        <f>VLOOKUP(C228,Inscripciones!$A$2:$C$802,2,0)</f>
        <v>#N/A</v>
      </c>
      <c r="H228" s="4" t="e">
        <f>VLOOKUP(C228,Inscripciones!$A$2:$E$802,5,0)</f>
        <v>#N/A</v>
      </c>
    </row>
    <row r="229" spans="1:8" ht="15.75" customHeight="1" x14ac:dyDescent="0.25">
      <c r="G229" s="4" t="e">
        <f>VLOOKUP(C229,Inscripciones!$A$2:$C$802,2,0)</f>
        <v>#N/A</v>
      </c>
      <c r="H229" s="4" t="e">
        <f>VLOOKUP(C229,Inscripciones!$A$2:$E$802,5,0)</f>
        <v>#N/A</v>
      </c>
    </row>
    <row r="230" spans="1:8" ht="15.75" customHeight="1" x14ac:dyDescent="0.25">
      <c r="G230" s="4" t="e">
        <f>VLOOKUP(C230,Inscripciones!$A$2:$C$802,2,0)</f>
        <v>#N/A</v>
      </c>
      <c r="H230" s="4" t="e">
        <f>VLOOKUP(C230,Inscripciones!$A$2:$E$802,5,0)</f>
        <v>#N/A</v>
      </c>
    </row>
    <row r="231" spans="1:8" ht="15.75" customHeight="1" x14ac:dyDescent="0.25">
      <c r="G231" s="4" t="e">
        <f>VLOOKUP(C231,Inscripciones!$A$2:$C$802,2,0)</f>
        <v>#N/A</v>
      </c>
      <c r="H231" s="4" t="e">
        <f>VLOOKUP(C231,Inscripciones!$A$2:$E$802,5,0)</f>
        <v>#N/A</v>
      </c>
    </row>
    <row r="232" spans="1:8" ht="15.75" customHeight="1" x14ac:dyDescent="0.25">
      <c r="G232" s="4" t="e">
        <f>VLOOKUP(C232,Inscripciones!$A$2:$C$802,2,0)</f>
        <v>#N/A</v>
      </c>
      <c r="H232" s="4" t="e">
        <f>VLOOKUP(C232,Inscripciones!$A$2:$E$802,5,0)</f>
        <v>#N/A</v>
      </c>
    </row>
    <row r="233" spans="1:8" ht="15.75" customHeight="1" x14ac:dyDescent="0.25">
      <c r="G233" s="4" t="e">
        <f>VLOOKUP(C233,Inscripciones!$A$2:$C$802,2,0)</f>
        <v>#N/A</v>
      </c>
      <c r="H233" s="4" t="e">
        <f>VLOOKUP(C233,Inscripciones!$A$2:$E$802,5,0)</f>
        <v>#N/A</v>
      </c>
    </row>
    <row r="234" spans="1:8" ht="15.75" customHeight="1" x14ac:dyDescent="0.25">
      <c r="G234" s="4" t="e">
        <f>VLOOKUP(C234,Inscripciones!$A$2:$C$802,2,0)</f>
        <v>#N/A</v>
      </c>
      <c r="H234" s="4" t="e">
        <f>VLOOKUP(C234,Inscripciones!$A$2:$E$802,5,0)</f>
        <v>#N/A</v>
      </c>
    </row>
    <row r="235" spans="1:8" ht="15.75" customHeight="1" x14ac:dyDescent="0.25">
      <c r="G235" s="4" t="e">
        <f>VLOOKUP(C235,Inscripciones!$A$2:$C$802,2,0)</f>
        <v>#N/A</v>
      </c>
      <c r="H235" s="4" t="e">
        <f>VLOOKUP(C235,Inscripciones!$A$2:$E$802,5,0)</f>
        <v>#N/A</v>
      </c>
    </row>
    <row r="236" spans="1:8" ht="15.75" customHeight="1" x14ac:dyDescent="0.25">
      <c r="G236" s="4" t="e">
        <f>VLOOKUP(C236,Inscripciones!$A$2:$C$802,2,0)</f>
        <v>#N/A</v>
      </c>
      <c r="H236" s="4" t="e">
        <f>VLOOKUP(C236,Inscripciones!$A$2:$E$802,5,0)</f>
        <v>#N/A</v>
      </c>
    </row>
    <row r="237" spans="1:8" ht="15.75" customHeight="1" x14ac:dyDescent="0.25">
      <c r="G237" s="4" t="e">
        <f>VLOOKUP(C237,Inscripciones!$A$2:$C$802,2,0)</f>
        <v>#N/A</v>
      </c>
      <c r="H237" s="4" t="e">
        <f>VLOOKUP(C237,Inscripciones!$A$2:$E$802,5,0)</f>
        <v>#N/A</v>
      </c>
    </row>
    <row r="238" spans="1:8" ht="15.75" customHeight="1" x14ac:dyDescent="0.25">
      <c r="G238" s="4" t="e">
        <f>VLOOKUP(C238,Inscripciones!$A$2:$C$802,2,0)</f>
        <v>#N/A</v>
      </c>
      <c r="H238" s="4" t="e">
        <f>VLOOKUP(C238,Inscripciones!$A$2:$E$802,5,0)</f>
        <v>#N/A</v>
      </c>
    </row>
    <row r="239" spans="1:8" ht="15.75" customHeight="1" x14ac:dyDescent="0.25">
      <c r="G239" s="4" t="e">
        <f>VLOOKUP(C239,Inscripciones!$A$2:$C$802,2,0)</f>
        <v>#N/A</v>
      </c>
      <c r="H239" s="4" t="e">
        <f>VLOOKUP(C239,Inscripciones!$A$2:$E$802,5,0)</f>
        <v>#N/A</v>
      </c>
    </row>
    <row r="240" spans="1:8" ht="15.75" customHeight="1" x14ac:dyDescent="0.25">
      <c r="G240" s="4" t="e">
        <f>VLOOKUP(C240,Inscripciones!$A$2:$C$802,2,0)</f>
        <v>#N/A</v>
      </c>
      <c r="H240" s="4" t="e">
        <f>VLOOKUP(C240,Inscripciones!$A$2:$E$802,5,0)</f>
        <v>#N/A</v>
      </c>
    </row>
    <row r="241" spans="7:8" ht="15.75" customHeight="1" x14ac:dyDescent="0.25">
      <c r="G241" s="4" t="e">
        <f>VLOOKUP(C241,Inscripciones!$A$2:$C$802,2,0)</f>
        <v>#N/A</v>
      </c>
      <c r="H241" s="4" t="e">
        <f>VLOOKUP(C241,Inscripciones!$A$2:$E$802,5,0)</f>
        <v>#N/A</v>
      </c>
    </row>
    <row r="242" spans="7:8" ht="15.75" customHeight="1" x14ac:dyDescent="0.25">
      <c r="G242" s="4" t="e">
        <f>VLOOKUP(C242,Inscripciones!$A$2:$C$802,2,0)</f>
        <v>#N/A</v>
      </c>
      <c r="H242" s="4" t="e">
        <f>VLOOKUP(C242,Inscripciones!$A$2:$E$802,5,0)</f>
        <v>#N/A</v>
      </c>
    </row>
    <row r="243" spans="7:8" ht="15.75" customHeight="1" x14ac:dyDescent="0.25">
      <c r="G243" s="4" t="e">
        <f>VLOOKUP(C243,Inscripciones!$A$2:$C$802,2,0)</f>
        <v>#N/A</v>
      </c>
      <c r="H243" s="4" t="e">
        <f>VLOOKUP(C243,Inscripciones!$A$2:$E$802,5,0)</f>
        <v>#N/A</v>
      </c>
    </row>
    <row r="244" spans="7:8" ht="15.75" customHeight="1" x14ac:dyDescent="0.25">
      <c r="G244" s="4" t="e">
        <f>VLOOKUP(C244,Inscripciones!$A$2:$C$802,2,0)</f>
        <v>#N/A</v>
      </c>
      <c r="H244" s="4" t="e">
        <f>VLOOKUP(C244,Inscripciones!$A$2:$E$802,5,0)</f>
        <v>#N/A</v>
      </c>
    </row>
    <row r="245" spans="7:8" ht="15.75" customHeight="1" x14ac:dyDescent="0.25">
      <c r="G245" s="4" t="e">
        <f>VLOOKUP(C245,Inscripciones!$A$2:$C$802,2,0)</f>
        <v>#N/A</v>
      </c>
      <c r="H245" s="4" t="e">
        <f>VLOOKUP(C245,Inscripciones!$A$2:$E$802,5,0)</f>
        <v>#N/A</v>
      </c>
    </row>
    <row r="246" spans="7:8" ht="15.75" customHeight="1" x14ac:dyDescent="0.25">
      <c r="G246" s="4" t="e">
        <f>VLOOKUP(C246,Inscripciones!$A$2:$C$802,2,0)</f>
        <v>#N/A</v>
      </c>
      <c r="H246" s="4" t="e">
        <f>VLOOKUP(C246,Inscripciones!$A$2:$E$802,5,0)</f>
        <v>#N/A</v>
      </c>
    </row>
    <row r="247" spans="7:8" ht="15.75" customHeight="1" x14ac:dyDescent="0.25">
      <c r="G247" s="4" t="e">
        <f>VLOOKUP(C247,Inscripciones!$A$2:$C$802,2,0)</f>
        <v>#N/A</v>
      </c>
      <c r="H247" s="4" t="e">
        <f>VLOOKUP(C247,Inscripciones!$A$2:$E$802,5,0)</f>
        <v>#N/A</v>
      </c>
    </row>
    <row r="248" spans="7:8" ht="15.75" customHeight="1" x14ac:dyDescent="0.25">
      <c r="G248" s="4" t="e">
        <f>VLOOKUP(C248,Inscripciones!$A$2:$C$802,2,0)</f>
        <v>#N/A</v>
      </c>
      <c r="H248" s="4" t="e">
        <f>VLOOKUP(C248,Inscripciones!$A$2:$E$802,5,0)</f>
        <v>#N/A</v>
      </c>
    </row>
    <row r="249" spans="7:8" ht="15.75" customHeight="1" x14ac:dyDescent="0.25">
      <c r="G249" s="4" t="e">
        <f>VLOOKUP(C249,Inscripciones!$A$2:$C$802,2,0)</f>
        <v>#N/A</v>
      </c>
      <c r="H249" s="4" t="e">
        <f>VLOOKUP(C249,Inscripciones!$A$2:$E$802,5,0)</f>
        <v>#N/A</v>
      </c>
    </row>
    <row r="250" spans="7:8" ht="15.75" customHeight="1" x14ac:dyDescent="0.25">
      <c r="G250" s="4" t="e">
        <f>VLOOKUP(C250,Inscripciones!$A$2:$C$802,2,0)</f>
        <v>#N/A</v>
      </c>
      <c r="H250" s="4" t="e">
        <f>VLOOKUP(C250,Inscripciones!$A$2:$E$802,5,0)</f>
        <v>#N/A</v>
      </c>
    </row>
    <row r="251" spans="7:8" ht="15.75" customHeight="1" x14ac:dyDescent="0.25">
      <c r="G251" s="4" t="e">
        <f>VLOOKUP(C251,Inscripciones!$A$2:$C$802,2,0)</f>
        <v>#N/A</v>
      </c>
      <c r="H251" s="4" t="e">
        <f>VLOOKUP(C251,Inscripciones!$A$2:$E$802,5,0)</f>
        <v>#N/A</v>
      </c>
    </row>
    <row r="252" spans="7:8" ht="15.75" customHeight="1" x14ac:dyDescent="0.25">
      <c r="G252" s="4" t="e">
        <f>VLOOKUP(C252,Inscripciones!$A$2:$C$802,2,0)</f>
        <v>#N/A</v>
      </c>
      <c r="H252" s="4" t="e">
        <f>VLOOKUP(C252,Inscripciones!$A$2:$E$802,5,0)</f>
        <v>#N/A</v>
      </c>
    </row>
    <row r="253" spans="7:8" ht="15.75" customHeight="1" x14ac:dyDescent="0.25">
      <c r="G253" s="4" t="e">
        <f>VLOOKUP(C253,Inscripciones!$A$2:$C$802,2,0)</f>
        <v>#N/A</v>
      </c>
      <c r="H253" s="4" t="e">
        <f>VLOOKUP(C253,Inscripciones!$A$2:$E$802,5,0)</f>
        <v>#N/A</v>
      </c>
    </row>
    <row r="254" spans="7:8" ht="15.75" customHeight="1" x14ac:dyDescent="0.25">
      <c r="G254" s="4" t="e">
        <f>VLOOKUP(C254,Inscripciones!$A$2:$C$802,2,0)</f>
        <v>#N/A</v>
      </c>
      <c r="H254" s="4" t="e">
        <f>VLOOKUP(C254,Inscripciones!$A$2:$E$802,5,0)</f>
        <v>#N/A</v>
      </c>
    </row>
    <row r="255" spans="7:8" ht="15.75" customHeight="1" x14ac:dyDescent="0.25">
      <c r="G255" s="4" t="e">
        <f>VLOOKUP(C255,Inscripciones!$A$2:$C$802,2,0)</f>
        <v>#N/A</v>
      </c>
      <c r="H255" s="4" t="e">
        <f>VLOOKUP(C255,Inscripciones!$A$2:$E$802,5,0)</f>
        <v>#N/A</v>
      </c>
    </row>
    <row r="256" spans="7:8" ht="15.75" customHeight="1" x14ac:dyDescent="0.25">
      <c r="G256" s="4" t="e">
        <f>VLOOKUP(C256,Inscripciones!$A$2:$C$802,2,0)</f>
        <v>#N/A</v>
      </c>
      <c r="H256" s="4" t="e">
        <f>VLOOKUP(C256,Inscripciones!$A$2:$E$802,5,0)</f>
        <v>#N/A</v>
      </c>
    </row>
    <row r="257" spans="7:8" ht="15.75" customHeight="1" x14ac:dyDescent="0.25">
      <c r="G257" s="4" t="e">
        <f>VLOOKUP(C257,Inscripciones!$A$2:$C$802,2,0)</f>
        <v>#N/A</v>
      </c>
      <c r="H257" s="4" t="e">
        <f>VLOOKUP(C257,Inscripciones!$A$2:$E$802,5,0)</f>
        <v>#N/A</v>
      </c>
    </row>
    <row r="258" spans="7:8" ht="15.75" customHeight="1" x14ac:dyDescent="0.25">
      <c r="G258" s="4" t="e">
        <f>VLOOKUP(C258,Inscripciones!$A$2:$C$802,2,0)</f>
        <v>#N/A</v>
      </c>
      <c r="H258" s="4" t="e">
        <f>VLOOKUP(C258,Inscripciones!$A$2:$E$802,5,0)</f>
        <v>#N/A</v>
      </c>
    </row>
    <row r="259" spans="7:8" ht="15.75" customHeight="1" x14ac:dyDescent="0.25">
      <c r="G259" s="4" t="e">
        <f>VLOOKUP(C259,Inscripciones!$A$2:$C$802,2,0)</f>
        <v>#N/A</v>
      </c>
      <c r="H259" s="4" t="e">
        <f>VLOOKUP(C259,Inscripciones!$A$2:$E$802,5,0)</f>
        <v>#N/A</v>
      </c>
    </row>
    <row r="260" spans="7:8" ht="15.75" customHeight="1" x14ac:dyDescent="0.25">
      <c r="G260" s="4" t="e">
        <f>VLOOKUP(C260,Inscripciones!$A$2:$C$802,2,0)</f>
        <v>#N/A</v>
      </c>
      <c r="H260" s="4" t="e">
        <f>VLOOKUP(C260,Inscripciones!$A$2:$E$802,5,0)</f>
        <v>#N/A</v>
      </c>
    </row>
    <row r="261" spans="7:8" ht="15.75" customHeight="1" x14ac:dyDescent="0.25">
      <c r="G261" s="4" t="e">
        <f>VLOOKUP(C261,Inscripciones!$A$2:$C$802,2,0)</f>
        <v>#N/A</v>
      </c>
      <c r="H261" s="4" t="e">
        <f>VLOOKUP(C261,Inscripciones!$A$2:$E$802,5,0)</f>
        <v>#N/A</v>
      </c>
    </row>
    <row r="262" spans="7:8" ht="15.75" customHeight="1" x14ac:dyDescent="0.25">
      <c r="G262" s="4" t="e">
        <f>VLOOKUP(C262,Inscripciones!$A$2:$C$802,2,0)</f>
        <v>#N/A</v>
      </c>
      <c r="H262" s="4" t="e">
        <f>VLOOKUP(C262,Inscripciones!$A$2:$E$802,5,0)</f>
        <v>#N/A</v>
      </c>
    </row>
    <row r="263" spans="7:8" ht="15.75" customHeight="1" x14ac:dyDescent="0.25">
      <c r="G263" s="4" t="e">
        <f>VLOOKUP(C263,Inscripciones!$A$2:$C$802,2,0)</f>
        <v>#N/A</v>
      </c>
      <c r="H263" s="4" t="e">
        <f>VLOOKUP(C263,Inscripciones!$A$2:$E$802,5,0)</f>
        <v>#N/A</v>
      </c>
    </row>
    <row r="264" spans="7:8" ht="15.75" customHeight="1" x14ac:dyDescent="0.25">
      <c r="G264" s="4" t="e">
        <f>VLOOKUP(C264,Inscripciones!$A$2:$C$802,2,0)</f>
        <v>#N/A</v>
      </c>
      <c r="H264" s="4" t="e">
        <f>VLOOKUP(C264,Inscripciones!$A$2:$E$802,5,0)</f>
        <v>#N/A</v>
      </c>
    </row>
    <row r="265" spans="7:8" ht="15.75" customHeight="1" x14ac:dyDescent="0.25">
      <c r="G265" s="4" t="e">
        <f>VLOOKUP(C265,Inscripciones!$A$2:$C$802,2,0)</f>
        <v>#N/A</v>
      </c>
      <c r="H265" s="4" t="e">
        <f>VLOOKUP(C265,Inscripciones!$A$2:$E$802,5,0)</f>
        <v>#N/A</v>
      </c>
    </row>
    <row r="266" spans="7:8" ht="15.75" customHeight="1" x14ac:dyDescent="0.25">
      <c r="G266" s="4" t="e">
        <f>VLOOKUP(C266,Inscripciones!$A$2:$C$802,2,0)</f>
        <v>#N/A</v>
      </c>
      <c r="H266" s="4" t="e">
        <f>VLOOKUP(C266,Inscripciones!$A$2:$E$802,5,0)</f>
        <v>#N/A</v>
      </c>
    </row>
    <row r="267" spans="7:8" ht="15.75" customHeight="1" x14ac:dyDescent="0.25">
      <c r="G267" s="4" t="e">
        <f>VLOOKUP(C267,Inscripciones!$A$2:$C$802,2,0)</f>
        <v>#N/A</v>
      </c>
      <c r="H267" s="4" t="e">
        <f>VLOOKUP(C267,Inscripciones!$A$2:$E$802,5,0)</f>
        <v>#N/A</v>
      </c>
    </row>
    <row r="268" spans="7:8" ht="15.75" customHeight="1" x14ac:dyDescent="0.25">
      <c r="G268" s="4" t="e">
        <f>VLOOKUP(C268,Inscripciones!$A$2:$C$802,2,0)</f>
        <v>#N/A</v>
      </c>
      <c r="H268" s="4" t="e">
        <f>VLOOKUP(C268,Inscripciones!$A$2:$E$802,5,0)</f>
        <v>#N/A</v>
      </c>
    </row>
    <row r="269" spans="7:8" ht="15.75" customHeight="1" x14ac:dyDescent="0.25">
      <c r="G269" s="4" t="e">
        <f>VLOOKUP(C269,Inscripciones!$A$2:$C$802,2,0)</f>
        <v>#N/A</v>
      </c>
      <c r="H269" s="4" t="e">
        <f>VLOOKUP(C269,Inscripciones!$A$2:$E$802,5,0)</f>
        <v>#N/A</v>
      </c>
    </row>
    <row r="270" spans="7:8" ht="15.75" customHeight="1" x14ac:dyDescent="0.25">
      <c r="G270" s="4" t="e">
        <f>VLOOKUP(C270,Inscripciones!$A$2:$C$802,2,0)</f>
        <v>#N/A</v>
      </c>
      <c r="H270" s="4" t="e">
        <f>VLOOKUP(C270,Inscripciones!$A$2:$E$802,5,0)</f>
        <v>#N/A</v>
      </c>
    </row>
    <row r="271" spans="7:8" ht="15.75" customHeight="1" x14ac:dyDescent="0.25">
      <c r="G271" s="4" t="e">
        <f>VLOOKUP(C271,Inscripciones!$A$2:$C$802,2,0)</f>
        <v>#N/A</v>
      </c>
      <c r="H271" s="4" t="e">
        <f>VLOOKUP(C271,Inscripciones!$A$2:$E$802,5,0)</f>
        <v>#N/A</v>
      </c>
    </row>
    <row r="272" spans="7:8" ht="15.75" customHeight="1" x14ac:dyDescent="0.25">
      <c r="G272" s="4" t="e">
        <f>VLOOKUP(C272,Inscripciones!$A$2:$C$802,2,0)</f>
        <v>#N/A</v>
      </c>
      <c r="H272" s="4" t="e">
        <f>VLOOKUP(C272,Inscripciones!$A$2:$E$802,5,0)</f>
        <v>#N/A</v>
      </c>
    </row>
    <row r="273" spans="7:8" ht="15.75" customHeight="1" x14ac:dyDescent="0.25">
      <c r="G273" s="4" t="e">
        <f>VLOOKUP(C273,Inscripciones!$A$2:$C$802,2,0)</f>
        <v>#N/A</v>
      </c>
      <c r="H273" s="4" t="e">
        <f>VLOOKUP(C273,Inscripciones!$A$2:$E$802,5,0)</f>
        <v>#N/A</v>
      </c>
    </row>
    <row r="274" spans="7:8" ht="15.75" customHeight="1" x14ac:dyDescent="0.25">
      <c r="G274" s="4" t="e">
        <f>VLOOKUP(C274,Inscripciones!$A$2:$C$802,2,0)</f>
        <v>#N/A</v>
      </c>
      <c r="H274" s="4" t="e">
        <f>VLOOKUP(C274,Inscripciones!$A$2:$E$802,5,0)</f>
        <v>#N/A</v>
      </c>
    </row>
    <row r="275" spans="7:8" ht="15.75" customHeight="1" x14ac:dyDescent="0.25">
      <c r="G275" s="4" t="e">
        <f>VLOOKUP(C275,Inscripciones!$A$2:$C$802,2,0)</f>
        <v>#N/A</v>
      </c>
      <c r="H275" s="4" t="e">
        <f>VLOOKUP(C275,Inscripciones!$A$2:$E$802,5,0)</f>
        <v>#N/A</v>
      </c>
    </row>
    <row r="276" spans="7:8" ht="15.75" customHeight="1" x14ac:dyDescent="0.25">
      <c r="G276" s="4" t="e">
        <f>VLOOKUP(C276,Inscripciones!$A$2:$C$802,2,0)</f>
        <v>#N/A</v>
      </c>
      <c r="H276" s="4" t="e">
        <f>VLOOKUP(C276,Inscripciones!$A$2:$E$802,5,0)</f>
        <v>#N/A</v>
      </c>
    </row>
    <row r="277" spans="7:8" ht="15.75" customHeight="1" x14ac:dyDescent="0.25">
      <c r="G277" s="4" t="e">
        <f>VLOOKUP(C277,Inscripciones!$A$2:$C$802,2,0)</f>
        <v>#N/A</v>
      </c>
      <c r="H277" s="4" t="e">
        <f>VLOOKUP(C277,Inscripciones!$A$2:$E$802,5,0)</f>
        <v>#N/A</v>
      </c>
    </row>
    <row r="278" spans="7:8" ht="15.75" customHeight="1" x14ac:dyDescent="0.25">
      <c r="G278" s="4" t="e">
        <f>VLOOKUP(C278,Inscripciones!$A$2:$C$802,2,0)</f>
        <v>#N/A</v>
      </c>
      <c r="H278" s="4" t="e">
        <f>VLOOKUP(C278,Inscripciones!$A$2:$E$802,5,0)</f>
        <v>#N/A</v>
      </c>
    </row>
    <row r="279" spans="7:8" ht="15.75" customHeight="1" x14ac:dyDescent="0.25">
      <c r="G279" s="4" t="e">
        <f>VLOOKUP(C279,Inscripciones!$A$2:$C$802,2,0)</f>
        <v>#N/A</v>
      </c>
      <c r="H279" s="4" t="e">
        <f>VLOOKUP(C279,Inscripciones!$A$2:$E$802,5,0)</f>
        <v>#N/A</v>
      </c>
    </row>
    <row r="280" spans="7:8" ht="15.75" customHeight="1" x14ac:dyDescent="0.25">
      <c r="G280" s="4" t="e">
        <f>VLOOKUP(C280,Inscripciones!$A$2:$C$802,2,0)</f>
        <v>#N/A</v>
      </c>
      <c r="H280" s="4" t="e">
        <f>VLOOKUP(C280,Inscripciones!$A$2:$E$802,5,0)</f>
        <v>#N/A</v>
      </c>
    </row>
    <row r="281" spans="7:8" ht="15.75" customHeight="1" x14ac:dyDescent="0.25">
      <c r="G281" s="4" t="e">
        <f>VLOOKUP(C281,Inscripciones!$A$2:$C$802,2,0)</f>
        <v>#N/A</v>
      </c>
      <c r="H281" s="4" t="e">
        <f>VLOOKUP(C281,Inscripciones!$A$2:$E$802,5,0)</f>
        <v>#N/A</v>
      </c>
    </row>
    <row r="282" spans="7:8" ht="15.75" customHeight="1" x14ac:dyDescent="0.25">
      <c r="G282" s="4" t="e">
        <f>VLOOKUP(C282,Inscripciones!$A$2:$C$802,2,0)</f>
        <v>#N/A</v>
      </c>
      <c r="H282" s="4" t="e">
        <f>VLOOKUP(C282,Inscripciones!$A$2:$E$802,5,0)</f>
        <v>#N/A</v>
      </c>
    </row>
    <row r="283" spans="7:8" ht="15.75" customHeight="1" x14ac:dyDescent="0.25">
      <c r="G283" s="4" t="e">
        <f>VLOOKUP(C283,Inscripciones!$A$2:$C$802,2,0)</f>
        <v>#N/A</v>
      </c>
      <c r="H283" s="4" t="e">
        <f>VLOOKUP(C283,Inscripciones!$A$2:$E$802,5,0)</f>
        <v>#N/A</v>
      </c>
    </row>
    <row r="284" spans="7:8" ht="15.75" customHeight="1" x14ac:dyDescent="0.25">
      <c r="G284" s="4" t="e">
        <f>VLOOKUP(C284,Inscripciones!$A$2:$C$802,2,0)</f>
        <v>#N/A</v>
      </c>
      <c r="H284" s="4" t="e">
        <f>VLOOKUP(C284,Inscripciones!$A$2:$E$802,5,0)</f>
        <v>#N/A</v>
      </c>
    </row>
    <row r="285" spans="7:8" ht="15.75" customHeight="1" x14ac:dyDescent="0.25">
      <c r="G285" s="4" t="e">
        <f>VLOOKUP(C285,Inscripciones!$A$2:$C$802,2,0)</f>
        <v>#N/A</v>
      </c>
      <c r="H285" s="4" t="e">
        <f>VLOOKUP(C285,Inscripciones!$A$2:$E$802,5,0)</f>
        <v>#N/A</v>
      </c>
    </row>
    <row r="286" spans="7:8" ht="15.75" customHeight="1" x14ac:dyDescent="0.25">
      <c r="G286" s="4" t="e">
        <f>VLOOKUP(C286,Inscripciones!$A$2:$C$802,2,0)</f>
        <v>#N/A</v>
      </c>
      <c r="H286" s="4" t="e">
        <f>VLOOKUP(C286,Inscripciones!$A$2:$E$802,5,0)</f>
        <v>#N/A</v>
      </c>
    </row>
    <row r="287" spans="7:8" ht="15.75" customHeight="1" x14ac:dyDescent="0.25">
      <c r="G287" s="4" t="e">
        <f>VLOOKUP(C287,Inscripciones!$A$2:$C$802,2,0)</f>
        <v>#N/A</v>
      </c>
      <c r="H287" s="4" t="e">
        <f>VLOOKUP(C287,Inscripciones!$A$2:$E$802,5,0)</f>
        <v>#N/A</v>
      </c>
    </row>
    <row r="288" spans="7:8" ht="15.75" customHeight="1" x14ac:dyDescent="0.25">
      <c r="G288" s="4" t="e">
        <f>VLOOKUP(C288,Inscripciones!$A$2:$C$802,2,0)</f>
        <v>#N/A</v>
      </c>
      <c r="H288" s="4" t="e">
        <f>VLOOKUP(C288,Inscripciones!$A$2:$E$802,5,0)</f>
        <v>#N/A</v>
      </c>
    </row>
    <row r="289" spans="7:8" ht="15.75" customHeight="1" x14ac:dyDescent="0.25">
      <c r="G289" s="4" t="e">
        <f>VLOOKUP(C289,Inscripciones!$A$2:$C$802,2,0)</f>
        <v>#N/A</v>
      </c>
      <c r="H289" s="4" t="e">
        <f>VLOOKUP(C289,Inscripciones!$A$2:$E$802,5,0)</f>
        <v>#N/A</v>
      </c>
    </row>
    <row r="290" spans="7:8" ht="15.75" customHeight="1" x14ac:dyDescent="0.25">
      <c r="G290" s="4" t="e">
        <f>VLOOKUP(C290,Inscripciones!$A$2:$C$802,2,0)</f>
        <v>#N/A</v>
      </c>
      <c r="H290" s="4" t="e">
        <f>VLOOKUP(C290,Inscripciones!$A$2:$E$802,5,0)</f>
        <v>#N/A</v>
      </c>
    </row>
    <row r="291" spans="7:8" ht="15.75" customHeight="1" x14ac:dyDescent="0.25">
      <c r="G291" s="4" t="e">
        <f>VLOOKUP(C291,Inscripciones!$A$2:$C$802,2,0)</f>
        <v>#N/A</v>
      </c>
      <c r="H291" s="4" t="e">
        <f>VLOOKUP(C291,Inscripciones!$A$2:$E$802,5,0)</f>
        <v>#N/A</v>
      </c>
    </row>
    <row r="292" spans="7:8" ht="15.75" customHeight="1" x14ac:dyDescent="0.25">
      <c r="G292" s="4" t="e">
        <f>VLOOKUP(C292,Inscripciones!$A$2:$C$802,2,0)</f>
        <v>#N/A</v>
      </c>
      <c r="H292" s="4" t="e">
        <f>VLOOKUP(C292,Inscripciones!$A$2:$E$802,5,0)</f>
        <v>#N/A</v>
      </c>
    </row>
    <row r="293" spans="7:8" ht="15.75" customHeight="1" x14ac:dyDescent="0.25">
      <c r="G293" s="4" t="e">
        <f>VLOOKUP(C293,Inscripciones!$A$2:$C$802,2,0)</f>
        <v>#N/A</v>
      </c>
      <c r="H293" s="4" t="e">
        <f>VLOOKUP(C293,Inscripciones!$A$2:$E$802,5,0)</f>
        <v>#N/A</v>
      </c>
    </row>
    <row r="294" spans="7:8" ht="15.75" customHeight="1" x14ac:dyDescent="0.25">
      <c r="G294" s="4" t="e">
        <f>VLOOKUP(C294,Inscripciones!$A$2:$C$802,2,0)</f>
        <v>#N/A</v>
      </c>
      <c r="H294" s="4" t="e">
        <f>VLOOKUP(C294,Inscripciones!$A$2:$E$802,5,0)</f>
        <v>#N/A</v>
      </c>
    </row>
    <row r="295" spans="7:8" ht="15.75" customHeight="1" x14ac:dyDescent="0.25">
      <c r="G295" s="4" t="e">
        <f>VLOOKUP(C295,Inscripciones!$A$2:$C$802,2,0)</f>
        <v>#N/A</v>
      </c>
      <c r="H295" s="4" t="e">
        <f>VLOOKUP(C295,Inscripciones!$A$2:$E$802,5,0)</f>
        <v>#N/A</v>
      </c>
    </row>
    <row r="296" spans="7:8" ht="15.75" customHeight="1" x14ac:dyDescent="0.25">
      <c r="G296" s="4" t="e">
        <f>VLOOKUP(C296,Inscripciones!$A$2:$C$802,2,0)</f>
        <v>#N/A</v>
      </c>
      <c r="H296" s="4" t="e">
        <f>VLOOKUP(C296,Inscripciones!$A$2:$E$802,5,0)</f>
        <v>#N/A</v>
      </c>
    </row>
    <row r="297" spans="7:8" ht="15.75" customHeight="1" x14ac:dyDescent="0.25">
      <c r="G297" s="4" t="e">
        <f>VLOOKUP(C297,Inscripciones!$A$2:$C$802,2,0)</f>
        <v>#N/A</v>
      </c>
      <c r="H297" s="4" t="e">
        <f>VLOOKUP(C297,Inscripciones!$A$2:$E$802,5,0)</f>
        <v>#N/A</v>
      </c>
    </row>
    <row r="298" spans="7:8" ht="15.75" customHeight="1" x14ac:dyDescent="0.25">
      <c r="G298" s="4" t="e">
        <f>VLOOKUP(C298,Inscripciones!$A$2:$C$802,2,0)</f>
        <v>#N/A</v>
      </c>
      <c r="H298" s="4" t="e">
        <f>VLOOKUP(C298,Inscripciones!$A$2:$E$802,5,0)</f>
        <v>#N/A</v>
      </c>
    </row>
    <row r="299" spans="7:8" ht="15.75" customHeight="1" x14ac:dyDescent="0.25">
      <c r="G299" s="4" t="e">
        <f>VLOOKUP(C299,Inscripciones!$A$2:$C$802,2,0)</f>
        <v>#N/A</v>
      </c>
      <c r="H299" s="4" t="e">
        <f>VLOOKUP(C299,Inscripciones!$A$2:$E$802,5,0)</f>
        <v>#N/A</v>
      </c>
    </row>
    <row r="300" spans="7:8" ht="15.75" customHeight="1" x14ac:dyDescent="0.25">
      <c r="G300" s="4" t="e">
        <f>VLOOKUP(C300,Inscripciones!$A$2:$C$802,2,0)</f>
        <v>#N/A</v>
      </c>
      <c r="H300" s="4" t="e">
        <f>VLOOKUP(C300,Inscripciones!$A$2:$E$802,5,0)</f>
        <v>#N/A</v>
      </c>
    </row>
    <row r="301" spans="7:8" ht="15.75" customHeight="1" x14ac:dyDescent="0.25">
      <c r="G301" s="4" t="e">
        <f>VLOOKUP(C301,Inscripciones!$A$2:$C$802,2,0)</f>
        <v>#N/A</v>
      </c>
      <c r="H301" s="4" t="e">
        <f>VLOOKUP(C301,Inscripciones!$A$2:$E$802,5,0)</f>
        <v>#N/A</v>
      </c>
    </row>
    <row r="302" spans="7:8" ht="15.75" customHeight="1" x14ac:dyDescent="0.25">
      <c r="G302" s="4" t="e">
        <f>VLOOKUP(C302,Inscripciones!$A$2:$C$802,2,0)</f>
        <v>#N/A</v>
      </c>
      <c r="H302" s="4" t="e">
        <f>VLOOKUP(C302,Inscripciones!$A$2:$E$802,5,0)</f>
        <v>#N/A</v>
      </c>
    </row>
    <row r="303" spans="7:8" ht="15.75" customHeight="1" x14ac:dyDescent="0.25">
      <c r="G303" s="4" t="e">
        <f>VLOOKUP(C303,Inscripciones!$A$2:$C$802,2,0)</f>
        <v>#N/A</v>
      </c>
      <c r="H303" s="4" t="e">
        <f>VLOOKUP(C303,Inscripciones!$A$2:$E$802,5,0)</f>
        <v>#N/A</v>
      </c>
    </row>
    <row r="304" spans="7:8" ht="15.75" customHeight="1" x14ac:dyDescent="0.25">
      <c r="G304" s="4" t="e">
        <f>VLOOKUP(C304,Inscripciones!$A$2:$C$802,2,0)</f>
        <v>#N/A</v>
      </c>
      <c r="H304" s="4" t="e">
        <f>VLOOKUP(C304,Inscripciones!$A$2:$E$802,5,0)</f>
        <v>#N/A</v>
      </c>
    </row>
    <row r="305" spans="7:8" ht="15.75" customHeight="1" x14ac:dyDescent="0.25">
      <c r="G305" s="4" t="e">
        <f>VLOOKUP(C305,Inscripciones!$A$2:$C$802,2,0)</f>
        <v>#N/A</v>
      </c>
      <c r="H305" s="4" t="e">
        <f>VLOOKUP(C305,Inscripciones!$A$2:$E$802,5,0)</f>
        <v>#N/A</v>
      </c>
    </row>
    <row r="306" spans="7:8" ht="15.75" customHeight="1" x14ac:dyDescent="0.25">
      <c r="G306" s="4" t="e">
        <f>VLOOKUP(C306,Inscripciones!$A$2:$C$802,2,0)</f>
        <v>#N/A</v>
      </c>
      <c r="H306" s="4" t="e">
        <f>VLOOKUP(C306,Inscripciones!$A$2:$E$802,5,0)</f>
        <v>#N/A</v>
      </c>
    </row>
    <row r="307" spans="7:8" ht="15.75" customHeight="1" x14ac:dyDescent="0.25">
      <c r="G307" s="4" t="e">
        <f>VLOOKUP(C307,Inscripciones!$A$2:$C$802,2,0)</f>
        <v>#N/A</v>
      </c>
      <c r="H307" s="4" t="e">
        <f>VLOOKUP(C307,Inscripciones!$A$2:$E$802,5,0)</f>
        <v>#N/A</v>
      </c>
    </row>
    <row r="308" spans="7:8" ht="15.75" customHeight="1" x14ac:dyDescent="0.25">
      <c r="G308" s="4" t="e">
        <f>VLOOKUP(C308,Inscripciones!$A$2:$C$802,2,0)</f>
        <v>#N/A</v>
      </c>
      <c r="H308" s="4" t="e">
        <f>VLOOKUP(C308,Inscripciones!$A$2:$E$802,5,0)</f>
        <v>#N/A</v>
      </c>
    </row>
    <row r="309" spans="7:8" ht="15.75" customHeight="1" x14ac:dyDescent="0.25">
      <c r="G309" s="4" t="e">
        <f>VLOOKUP(C309,Inscripciones!$A$2:$C$802,2,0)</f>
        <v>#N/A</v>
      </c>
      <c r="H309" s="4" t="e">
        <f>VLOOKUP(C309,Inscripciones!$A$2:$E$802,5,0)</f>
        <v>#N/A</v>
      </c>
    </row>
    <row r="310" spans="7:8" ht="15.75" customHeight="1" x14ac:dyDescent="0.25">
      <c r="G310" s="4" t="e">
        <f>VLOOKUP(C310,Inscripciones!$A$2:$C$802,2,0)</f>
        <v>#N/A</v>
      </c>
      <c r="H310" s="4" t="e">
        <f>VLOOKUP(C310,Inscripciones!$A$2:$E$802,5,0)</f>
        <v>#N/A</v>
      </c>
    </row>
    <row r="311" spans="7:8" ht="15.75" customHeight="1" x14ac:dyDescent="0.25">
      <c r="G311" s="4" t="e">
        <f>VLOOKUP(C311,Inscripciones!$A$2:$C$802,2,0)</f>
        <v>#N/A</v>
      </c>
      <c r="H311" s="4" t="e">
        <f>VLOOKUP(C311,Inscripciones!$A$2:$E$802,5,0)</f>
        <v>#N/A</v>
      </c>
    </row>
    <row r="312" spans="7:8" ht="15.75" customHeight="1" x14ac:dyDescent="0.25">
      <c r="G312" s="4" t="e">
        <f>VLOOKUP(C312,Inscripciones!$A$2:$C$802,2,0)</f>
        <v>#N/A</v>
      </c>
      <c r="H312" s="4" t="e">
        <f>VLOOKUP(C312,Inscripciones!$A$2:$E$802,5,0)</f>
        <v>#N/A</v>
      </c>
    </row>
    <row r="313" spans="7:8" ht="15.75" customHeight="1" x14ac:dyDescent="0.25">
      <c r="G313" s="4" t="e">
        <f>VLOOKUP(C313,Inscripciones!$A$2:$C$802,2,0)</f>
        <v>#N/A</v>
      </c>
      <c r="H313" s="4" t="e">
        <f>VLOOKUP(C313,Inscripciones!$A$2:$E$802,5,0)</f>
        <v>#N/A</v>
      </c>
    </row>
    <row r="314" spans="7:8" ht="15.75" customHeight="1" x14ac:dyDescent="0.25">
      <c r="G314" s="4" t="e">
        <f>VLOOKUP(C314,Inscripciones!$A$2:$C$802,2,0)</f>
        <v>#N/A</v>
      </c>
      <c r="H314" s="4" t="e">
        <f>VLOOKUP(C314,Inscripciones!$A$2:$E$802,5,0)</f>
        <v>#N/A</v>
      </c>
    </row>
    <row r="315" spans="7:8" ht="15.75" customHeight="1" x14ac:dyDescent="0.25">
      <c r="G315" s="4" t="e">
        <f>VLOOKUP(C315,Inscripciones!$A$2:$C$802,2,0)</f>
        <v>#N/A</v>
      </c>
      <c r="H315" s="4" t="e">
        <f>VLOOKUP(C315,Inscripciones!$A$2:$E$802,5,0)</f>
        <v>#N/A</v>
      </c>
    </row>
    <row r="316" spans="7:8" ht="15.75" customHeight="1" x14ac:dyDescent="0.25">
      <c r="G316" s="4" t="e">
        <f>VLOOKUP(C316,Inscripciones!$A$2:$C$802,2,0)</f>
        <v>#N/A</v>
      </c>
      <c r="H316" s="4" t="e">
        <f>VLOOKUP(C316,Inscripciones!$A$2:$E$802,5,0)</f>
        <v>#N/A</v>
      </c>
    </row>
    <row r="317" spans="7:8" ht="15.75" customHeight="1" x14ac:dyDescent="0.25">
      <c r="G317" s="4" t="e">
        <f>VLOOKUP(C317,Inscripciones!$A$2:$C$802,2,0)</f>
        <v>#N/A</v>
      </c>
      <c r="H317" s="4" t="e">
        <f>VLOOKUP(C317,Inscripciones!$A$2:$E$802,5,0)</f>
        <v>#N/A</v>
      </c>
    </row>
    <row r="318" spans="7:8" ht="15.75" customHeight="1" x14ac:dyDescent="0.25">
      <c r="G318" s="4" t="e">
        <f>VLOOKUP(C318,Inscripciones!$A$2:$C$802,2,0)</f>
        <v>#N/A</v>
      </c>
      <c r="H318" s="4" t="e">
        <f>VLOOKUP(C318,Inscripciones!$A$2:$E$802,5,0)</f>
        <v>#N/A</v>
      </c>
    </row>
    <row r="319" spans="7:8" ht="15.75" customHeight="1" x14ac:dyDescent="0.25">
      <c r="G319" s="4" t="e">
        <f>VLOOKUP(C319,Inscripciones!$A$2:$C$802,2,0)</f>
        <v>#N/A</v>
      </c>
      <c r="H319" s="4" t="e">
        <f>VLOOKUP(C319,Inscripciones!$A$2:$E$802,5,0)</f>
        <v>#N/A</v>
      </c>
    </row>
    <row r="320" spans="7:8" ht="15.75" customHeight="1" x14ac:dyDescent="0.25">
      <c r="G320" s="4" t="e">
        <f>VLOOKUP(C320,Inscripciones!$A$2:$C$802,2,0)</f>
        <v>#N/A</v>
      </c>
      <c r="H320" s="4" t="e">
        <f>VLOOKUP(C320,Inscripciones!$A$2:$E$802,5,0)</f>
        <v>#N/A</v>
      </c>
    </row>
    <row r="321" spans="7:8" ht="15.75" customHeight="1" x14ac:dyDescent="0.25">
      <c r="G321" s="4" t="e">
        <f>VLOOKUP(C321,Inscripciones!$A$2:$C$802,2,0)</f>
        <v>#N/A</v>
      </c>
      <c r="H321" s="4" t="e">
        <f>VLOOKUP(C321,Inscripciones!$A$2:$E$802,5,0)</f>
        <v>#N/A</v>
      </c>
    </row>
    <row r="322" spans="7:8" ht="15.75" customHeight="1" x14ac:dyDescent="0.25">
      <c r="G322" s="4" t="e">
        <f>VLOOKUP(C322,Inscripciones!$A$2:$C$802,2,0)</f>
        <v>#N/A</v>
      </c>
      <c r="H322" s="4" t="e">
        <f>VLOOKUP(C322,Inscripciones!$A$2:$E$802,5,0)</f>
        <v>#N/A</v>
      </c>
    </row>
    <row r="323" spans="7:8" ht="15.75" customHeight="1" x14ac:dyDescent="0.25">
      <c r="G323" s="4" t="e">
        <f>VLOOKUP(C323,Inscripciones!$A$2:$C$802,2,0)</f>
        <v>#N/A</v>
      </c>
      <c r="H323" s="4" t="e">
        <f>VLOOKUP(C323,Inscripciones!$A$2:$E$802,5,0)</f>
        <v>#N/A</v>
      </c>
    </row>
    <row r="324" spans="7:8" ht="15.75" customHeight="1" x14ac:dyDescent="0.25">
      <c r="G324" s="4" t="e">
        <f>VLOOKUP(C324,Inscripciones!$A$2:$C$802,2,0)</f>
        <v>#N/A</v>
      </c>
      <c r="H324" s="4" t="e">
        <f>VLOOKUP(C324,Inscripciones!$A$2:$E$802,5,0)</f>
        <v>#N/A</v>
      </c>
    </row>
    <row r="325" spans="7:8" ht="15.75" customHeight="1" x14ac:dyDescent="0.25">
      <c r="G325" s="4" t="e">
        <f>VLOOKUP(C325,Inscripciones!$A$2:$C$802,2,0)</f>
        <v>#N/A</v>
      </c>
      <c r="H325" s="4" t="e">
        <f>VLOOKUP(C325,Inscripciones!$A$2:$E$802,5,0)</f>
        <v>#N/A</v>
      </c>
    </row>
    <row r="326" spans="7:8" ht="15.75" customHeight="1" x14ac:dyDescent="0.25">
      <c r="G326" s="4" t="e">
        <f>VLOOKUP(C326,Inscripciones!$A$2:$C$802,2,0)</f>
        <v>#N/A</v>
      </c>
      <c r="H326" s="4" t="e">
        <f>VLOOKUP(C326,Inscripciones!$A$2:$E$802,5,0)</f>
        <v>#N/A</v>
      </c>
    </row>
    <row r="327" spans="7:8" ht="15.75" customHeight="1" x14ac:dyDescent="0.25">
      <c r="G327" s="4" t="e">
        <f>VLOOKUP(C327,Inscripciones!$A$2:$C$802,2,0)</f>
        <v>#N/A</v>
      </c>
      <c r="H327" s="4" t="e">
        <f>VLOOKUP(C327,Inscripciones!$A$2:$E$802,5,0)</f>
        <v>#N/A</v>
      </c>
    </row>
    <row r="328" spans="7:8" ht="15.75" customHeight="1" x14ac:dyDescent="0.25">
      <c r="G328" s="4" t="e">
        <f>VLOOKUP(C328,Inscripciones!$A$2:$C$802,2,0)</f>
        <v>#N/A</v>
      </c>
      <c r="H328" s="4" t="e">
        <f>VLOOKUP(C328,Inscripciones!$A$2:$E$802,5,0)</f>
        <v>#N/A</v>
      </c>
    </row>
    <row r="329" spans="7:8" ht="15.75" customHeight="1" x14ac:dyDescent="0.25">
      <c r="G329" s="4" t="e">
        <f>VLOOKUP(C329,Inscripciones!$A$2:$C$802,2,0)</f>
        <v>#N/A</v>
      </c>
      <c r="H329" s="4" t="e">
        <f>VLOOKUP(C329,Inscripciones!$A$2:$E$802,5,0)</f>
        <v>#N/A</v>
      </c>
    </row>
    <row r="330" spans="7:8" ht="15.75" customHeight="1" x14ac:dyDescent="0.25">
      <c r="G330" s="4" t="e">
        <f>VLOOKUP(C330,Inscripciones!$A$2:$C$802,2,0)</f>
        <v>#N/A</v>
      </c>
      <c r="H330" s="4" t="e">
        <f>VLOOKUP(C330,Inscripciones!$A$2:$E$802,5,0)</f>
        <v>#N/A</v>
      </c>
    </row>
    <row r="331" spans="7:8" ht="15.75" customHeight="1" x14ac:dyDescent="0.25">
      <c r="G331" s="4" t="e">
        <f>VLOOKUP(C331,Inscripciones!$A$2:$C$802,2,0)</f>
        <v>#N/A</v>
      </c>
      <c r="H331" s="4" t="e">
        <f>VLOOKUP(C331,Inscripciones!$A$2:$E$802,5,0)</f>
        <v>#N/A</v>
      </c>
    </row>
    <row r="332" spans="7:8" ht="15.75" customHeight="1" x14ac:dyDescent="0.25">
      <c r="G332" s="4" t="e">
        <f>VLOOKUP(C332,Inscripciones!$A$2:$C$802,2,0)</f>
        <v>#N/A</v>
      </c>
      <c r="H332" s="4" t="e">
        <f>VLOOKUP(C332,Inscripciones!$A$2:$E$802,5,0)</f>
        <v>#N/A</v>
      </c>
    </row>
    <row r="333" spans="7:8" ht="15.75" customHeight="1" x14ac:dyDescent="0.25">
      <c r="G333" s="4" t="e">
        <f>VLOOKUP(C333,Inscripciones!$A$2:$C$802,2,0)</f>
        <v>#N/A</v>
      </c>
      <c r="H333" s="4" t="e">
        <f>VLOOKUP(C333,Inscripciones!$A$2:$E$802,5,0)</f>
        <v>#N/A</v>
      </c>
    </row>
    <row r="334" spans="7:8" ht="15.75" customHeight="1" x14ac:dyDescent="0.25">
      <c r="G334" s="4" t="e">
        <f>VLOOKUP(C334,Inscripciones!$A$2:$C$802,2,0)</f>
        <v>#N/A</v>
      </c>
      <c r="H334" s="4" t="e">
        <f>VLOOKUP(C334,Inscripciones!$A$2:$E$802,5,0)</f>
        <v>#N/A</v>
      </c>
    </row>
    <row r="335" spans="7:8" ht="15.75" customHeight="1" x14ac:dyDescent="0.25">
      <c r="G335" s="4" t="e">
        <f>VLOOKUP(C335,Inscripciones!$A$2:$C$802,2,0)</f>
        <v>#N/A</v>
      </c>
      <c r="H335" s="4" t="e">
        <f>VLOOKUP(C335,Inscripciones!$A$2:$E$802,5,0)</f>
        <v>#N/A</v>
      </c>
    </row>
    <row r="336" spans="7:8" ht="15.75" customHeight="1" x14ac:dyDescent="0.25">
      <c r="G336" s="4" t="e">
        <f>VLOOKUP(C336,Inscripciones!$A$2:$C$802,2,0)</f>
        <v>#N/A</v>
      </c>
      <c r="H336" s="4" t="e">
        <f>VLOOKUP(C336,Inscripciones!$A$2:$E$802,5,0)</f>
        <v>#N/A</v>
      </c>
    </row>
    <row r="337" spans="7:8" ht="15.75" customHeight="1" x14ac:dyDescent="0.25">
      <c r="G337" s="4" t="e">
        <f>VLOOKUP(C337,Inscripciones!$A$2:$C$802,2,0)</f>
        <v>#N/A</v>
      </c>
      <c r="H337" s="4" t="e">
        <f>VLOOKUP(C337,Inscripciones!$A$2:$E$802,5,0)</f>
        <v>#N/A</v>
      </c>
    </row>
    <row r="338" spans="7:8" ht="15.75" customHeight="1" x14ac:dyDescent="0.25">
      <c r="G338" s="4" t="e">
        <f>VLOOKUP(C338,Inscripciones!$A$2:$C$802,2,0)</f>
        <v>#N/A</v>
      </c>
      <c r="H338" s="4" t="e">
        <f>VLOOKUP(C338,Inscripciones!$A$2:$E$802,5,0)</f>
        <v>#N/A</v>
      </c>
    </row>
    <row r="339" spans="7:8" ht="15.75" customHeight="1" x14ac:dyDescent="0.25">
      <c r="G339" s="4" t="e">
        <f>VLOOKUP(C339,Inscripciones!$A$2:$C$802,2,0)</f>
        <v>#N/A</v>
      </c>
      <c r="H339" s="4" t="e">
        <f>VLOOKUP(C339,Inscripciones!$A$2:$E$802,5,0)</f>
        <v>#N/A</v>
      </c>
    </row>
    <row r="340" spans="7:8" ht="15.75" customHeight="1" x14ac:dyDescent="0.25">
      <c r="G340" s="4" t="e">
        <f>VLOOKUP(C340,Inscripciones!$A$2:$C$802,2,0)</f>
        <v>#N/A</v>
      </c>
      <c r="H340" s="4" t="e">
        <f>VLOOKUP(C340,Inscripciones!$A$2:$E$802,5,0)</f>
        <v>#N/A</v>
      </c>
    </row>
    <row r="341" spans="7:8" ht="15.75" customHeight="1" x14ac:dyDescent="0.25">
      <c r="G341" s="4" t="e">
        <f>VLOOKUP(C341,Inscripciones!$A$2:$C$802,2,0)</f>
        <v>#N/A</v>
      </c>
      <c r="H341" s="4" t="e">
        <f>VLOOKUP(C341,Inscripciones!$A$2:$E$802,5,0)</f>
        <v>#N/A</v>
      </c>
    </row>
    <row r="342" spans="7:8" ht="15.75" customHeight="1" x14ac:dyDescent="0.25">
      <c r="G342" s="4" t="e">
        <f>VLOOKUP(C342,Inscripciones!$A$2:$C$802,2,0)</f>
        <v>#N/A</v>
      </c>
      <c r="H342" s="4" t="e">
        <f>VLOOKUP(C342,Inscripciones!$A$2:$E$802,5,0)</f>
        <v>#N/A</v>
      </c>
    </row>
    <row r="343" spans="7:8" ht="15.75" customHeight="1" x14ac:dyDescent="0.25">
      <c r="G343" s="4" t="e">
        <f>VLOOKUP(C343,Inscripciones!$A$2:$C$802,2,0)</f>
        <v>#N/A</v>
      </c>
      <c r="H343" s="4" t="e">
        <f>VLOOKUP(C343,Inscripciones!$A$2:$E$802,5,0)</f>
        <v>#N/A</v>
      </c>
    </row>
    <row r="344" spans="7:8" ht="15.75" customHeight="1" x14ac:dyDescent="0.25">
      <c r="G344" s="4" t="e">
        <f>VLOOKUP(C344,Inscripciones!$A$2:$C$802,2,0)</f>
        <v>#N/A</v>
      </c>
      <c r="H344" s="4" t="e">
        <f>VLOOKUP(C344,Inscripciones!$A$2:$E$802,5,0)</f>
        <v>#N/A</v>
      </c>
    </row>
    <row r="345" spans="7:8" ht="15.75" customHeight="1" x14ac:dyDescent="0.25">
      <c r="G345" s="4" t="e">
        <f>VLOOKUP(C345,Inscripciones!$A$2:$C$802,2,0)</f>
        <v>#N/A</v>
      </c>
      <c r="H345" s="4" t="e">
        <f>VLOOKUP(C345,Inscripciones!$A$2:$E$802,5,0)</f>
        <v>#N/A</v>
      </c>
    </row>
    <row r="346" spans="7:8" ht="15.75" customHeight="1" x14ac:dyDescent="0.25">
      <c r="G346" s="4" t="e">
        <f>VLOOKUP(C346,Inscripciones!$A$2:$C$802,2,0)</f>
        <v>#N/A</v>
      </c>
      <c r="H346" s="4" t="e">
        <f>VLOOKUP(C346,Inscripciones!$A$2:$E$802,5,0)</f>
        <v>#N/A</v>
      </c>
    </row>
    <row r="347" spans="7:8" ht="15.75" customHeight="1" x14ac:dyDescent="0.25">
      <c r="G347" s="4" t="e">
        <f>VLOOKUP(C347,Inscripciones!$A$2:$C$802,2,0)</f>
        <v>#N/A</v>
      </c>
      <c r="H347" s="4" t="e">
        <f>VLOOKUP(C347,Inscripciones!$A$2:$E$802,5,0)</f>
        <v>#N/A</v>
      </c>
    </row>
    <row r="348" spans="7:8" ht="15.75" customHeight="1" x14ac:dyDescent="0.25">
      <c r="G348" s="4" t="e">
        <f>VLOOKUP(C348,Inscripciones!$A$2:$C$802,2,0)</f>
        <v>#N/A</v>
      </c>
      <c r="H348" s="4" t="e">
        <f>VLOOKUP(C348,Inscripciones!$A$2:$E$802,5,0)</f>
        <v>#N/A</v>
      </c>
    </row>
    <row r="349" spans="7:8" ht="15.75" customHeight="1" x14ac:dyDescent="0.25">
      <c r="G349" s="4" t="e">
        <f>VLOOKUP(C349,Inscripciones!$A$2:$C$802,2,0)</f>
        <v>#N/A</v>
      </c>
      <c r="H349" s="4" t="e">
        <f>VLOOKUP(C349,Inscripciones!$A$2:$E$802,5,0)</f>
        <v>#N/A</v>
      </c>
    </row>
    <row r="350" spans="7:8" ht="15.75" customHeight="1" x14ac:dyDescent="0.25">
      <c r="G350" s="4" t="e">
        <f>VLOOKUP(C350,Inscripciones!$A$2:$C$802,2,0)</f>
        <v>#N/A</v>
      </c>
      <c r="H350" s="4" t="e">
        <f>VLOOKUP(C350,Inscripciones!$A$2:$E$802,5,0)</f>
        <v>#N/A</v>
      </c>
    </row>
    <row r="351" spans="7:8" ht="15.75" customHeight="1" x14ac:dyDescent="0.25">
      <c r="G351" s="4" t="e">
        <f>VLOOKUP(C351,Inscripciones!$A$2:$C$802,2,0)</f>
        <v>#N/A</v>
      </c>
      <c r="H351" s="4" t="e">
        <f>VLOOKUP(C351,Inscripciones!$A$2:$E$802,5,0)</f>
        <v>#N/A</v>
      </c>
    </row>
    <row r="352" spans="7:8" ht="15.75" customHeight="1" x14ac:dyDescent="0.25">
      <c r="G352" s="4" t="e">
        <f>VLOOKUP(C352,Inscripciones!$A$2:$C$802,2,0)</f>
        <v>#N/A</v>
      </c>
      <c r="H352" s="4" t="e">
        <f>VLOOKUP(C352,Inscripciones!$A$2:$E$802,5,0)</f>
        <v>#N/A</v>
      </c>
    </row>
    <row r="353" spans="7:8" ht="15.75" customHeight="1" x14ac:dyDescent="0.25">
      <c r="G353" s="4" t="e">
        <f>VLOOKUP(C353,Inscripciones!$A$2:$C$802,2,0)</f>
        <v>#N/A</v>
      </c>
      <c r="H353" s="4" t="e">
        <f>VLOOKUP(C353,Inscripciones!$A$2:$E$802,5,0)</f>
        <v>#N/A</v>
      </c>
    </row>
    <row r="354" spans="7:8" ht="15.75" customHeight="1" x14ac:dyDescent="0.25">
      <c r="G354" s="4" t="e">
        <f>VLOOKUP(C354,Inscripciones!$A$2:$C$802,2,0)</f>
        <v>#N/A</v>
      </c>
      <c r="H354" s="4" t="e">
        <f>VLOOKUP(C354,Inscripciones!$A$2:$E$802,5,0)</f>
        <v>#N/A</v>
      </c>
    </row>
    <row r="355" spans="7:8" ht="15.75" customHeight="1" x14ac:dyDescent="0.25">
      <c r="G355" s="4" t="e">
        <f>VLOOKUP(C355,Inscripciones!$A$2:$C$802,2,0)</f>
        <v>#N/A</v>
      </c>
      <c r="H355" s="4" t="e">
        <f>VLOOKUP(C355,Inscripciones!$A$2:$E$802,5,0)</f>
        <v>#N/A</v>
      </c>
    </row>
    <row r="356" spans="7:8" ht="15.75" customHeight="1" x14ac:dyDescent="0.25">
      <c r="G356" s="4" t="e">
        <f>VLOOKUP(C356,Inscripciones!$A$2:$C$802,2,0)</f>
        <v>#N/A</v>
      </c>
      <c r="H356" s="4" t="e">
        <f>VLOOKUP(C356,Inscripciones!$A$2:$E$802,5,0)</f>
        <v>#N/A</v>
      </c>
    </row>
    <row r="357" spans="7:8" ht="15.75" customHeight="1" x14ac:dyDescent="0.25">
      <c r="G357" s="4" t="e">
        <f>VLOOKUP(C357,Inscripciones!$A$2:$C$802,2,0)</f>
        <v>#N/A</v>
      </c>
      <c r="H357" s="4" t="e">
        <f>VLOOKUP(C357,Inscripciones!$A$2:$E$802,5,0)</f>
        <v>#N/A</v>
      </c>
    </row>
    <row r="358" spans="7:8" ht="15.75" customHeight="1" x14ac:dyDescent="0.25">
      <c r="G358" s="4" t="e">
        <f>VLOOKUP(C358,Inscripciones!$A$2:$C$802,2,0)</f>
        <v>#N/A</v>
      </c>
      <c r="H358" s="4" t="e">
        <f>VLOOKUP(C358,Inscripciones!$A$2:$E$802,5,0)</f>
        <v>#N/A</v>
      </c>
    </row>
    <row r="359" spans="7:8" ht="15.75" customHeight="1" x14ac:dyDescent="0.25">
      <c r="G359" s="4" t="e">
        <f>VLOOKUP(C359,Inscripciones!$A$2:$C$802,2,0)</f>
        <v>#N/A</v>
      </c>
      <c r="H359" s="4" t="e">
        <f>VLOOKUP(C359,Inscripciones!$A$2:$E$802,5,0)</f>
        <v>#N/A</v>
      </c>
    </row>
    <row r="360" spans="7:8" ht="15.75" customHeight="1" x14ac:dyDescent="0.25">
      <c r="G360" s="4" t="e">
        <f>VLOOKUP(C360,Inscripciones!$A$2:$C$802,2,0)</f>
        <v>#N/A</v>
      </c>
      <c r="H360" s="4" t="e">
        <f>VLOOKUP(C360,Inscripciones!$A$2:$E$802,5,0)</f>
        <v>#N/A</v>
      </c>
    </row>
    <row r="361" spans="7:8" ht="15.75" customHeight="1" x14ac:dyDescent="0.25">
      <c r="G361" s="4" t="e">
        <f>VLOOKUP(C361,Inscripciones!$A$2:$C$802,2,0)</f>
        <v>#N/A</v>
      </c>
      <c r="H361" s="4" t="e">
        <f>VLOOKUP(C361,Inscripciones!$A$2:$E$802,5,0)</f>
        <v>#N/A</v>
      </c>
    </row>
    <row r="362" spans="7:8" ht="15.75" customHeight="1" x14ac:dyDescent="0.25">
      <c r="G362" s="4" t="e">
        <f>VLOOKUP(C362,Inscripciones!$A$2:$C$802,2,0)</f>
        <v>#N/A</v>
      </c>
      <c r="H362" s="4" t="e">
        <f>VLOOKUP(C362,Inscripciones!$A$2:$E$802,5,0)</f>
        <v>#N/A</v>
      </c>
    </row>
    <row r="363" spans="7:8" ht="15.75" customHeight="1" x14ac:dyDescent="0.25">
      <c r="G363" s="4" t="e">
        <f>VLOOKUP(C363,Inscripciones!$A$2:$C$802,2,0)</f>
        <v>#N/A</v>
      </c>
      <c r="H363" s="4" t="e">
        <f>VLOOKUP(C363,Inscripciones!$A$2:$E$802,5,0)</f>
        <v>#N/A</v>
      </c>
    </row>
    <row r="364" spans="7:8" ht="15.75" customHeight="1" x14ac:dyDescent="0.25">
      <c r="G364" s="4" t="e">
        <f>VLOOKUP(C364,Inscripciones!$A$2:$C$802,2,0)</f>
        <v>#N/A</v>
      </c>
      <c r="H364" s="4" t="e">
        <f>VLOOKUP(C364,Inscripciones!$A$2:$E$802,5,0)</f>
        <v>#N/A</v>
      </c>
    </row>
    <row r="365" spans="7:8" ht="15.75" customHeight="1" x14ac:dyDescent="0.25">
      <c r="G365" s="4" t="e">
        <f>VLOOKUP(C365,Inscripciones!$A$2:$C$802,2,0)</f>
        <v>#N/A</v>
      </c>
      <c r="H365" s="4" t="e">
        <f>VLOOKUP(C365,Inscripciones!$A$2:$E$802,5,0)</f>
        <v>#N/A</v>
      </c>
    </row>
    <row r="366" spans="7:8" ht="15.75" customHeight="1" x14ac:dyDescent="0.25">
      <c r="G366" s="4" t="e">
        <f>VLOOKUP(C366,Inscripciones!$A$2:$C$802,2,0)</f>
        <v>#N/A</v>
      </c>
      <c r="H366" s="4" t="e">
        <f>VLOOKUP(C366,Inscripciones!$A$2:$E$802,5,0)</f>
        <v>#N/A</v>
      </c>
    </row>
    <row r="367" spans="7:8" ht="15.75" customHeight="1" x14ac:dyDescent="0.25">
      <c r="G367" s="4" t="e">
        <f>VLOOKUP(C367,Inscripciones!$A$2:$C$802,2,0)</f>
        <v>#N/A</v>
      </c>
      <c r="H367" s="4" t="e">
        <f>VLOOKUP(C367,Inscripciones!$A$2:$E$802,5,0)</f>
        <v>#N/A</v>
      </c>
    </row>
    <row r="368" spans="7:8" ht="15.75" customHeight="1" x14ac:dyDescent="0.25">
      <c r="G368" s="4" t="e">
        <f>VLOOKUP(C368,Inscripciones!$A$2:$C$802,2,0)</f>
        <v>#N/A</v>
      </c>
      <c r="H368" s="4" t="e">
        <f>VLOOKUP(C368,Inscripciones!$A$2:$E$802,5,0)</f>
        <v>#N/A</v>
      </c>
    </row>
    <row r="369" spans="7:8" ht="15.75" customHeight="1" x14ac:dyDescent="0.25">
      <c r="G369" s="4" t="e">
        <f>VLOOKUP(C369,Inscripciones!$A$2:$C$802,2,0)</f>
        <v>#N/A</v>
      </c>
      <c r="H369" s="4" t="e">
        <f>VLOOKUP(C369,Inscripciones!$A$2:$E$802,5,0)</f>
        <v>#N/A</v>
      </c>
    </row>
    <row r="370" spans="7:8" ht="15.75" customHeight="1" x14ac:dyDescent="0.25">
      <c r="G370" s="4" t="e">
        <f>VLOOKUP(C370,Inscripciones!$A$2:$C$802,2,0)</f>
        <v>#N/A</v>
      </c>
      <c r="H370" s="4" t="e">
        <f>VLOOKUP(C370,Inscripciones!$A$2:$E$802,5,0)</f>
        <v>#N/A</v>
      </c>
    </row>
    <row r="371" spans="7:8" ht="15.75" customHeight="1" x14ac:dyDescent="0.25">
      <c r="G371" s="4" t="e">
        <f>VLOOKUP(C371,Inscripciones!$A$2:$C$802,2,0)</f>
        <v>#N/A</v>
      </c>
      <c r="H371" s="4" t="e">
        <f>VLOOKUP(C371,Inscripciones!$A$2:$E$802,5,0)</f>
        <v>#N/A</v>
      </c>
    </row>
    <row r="372" spans="7:8" ht="15.75" customHeight="1" x14ac:dyDescent="0.25">
      <c r="G372" s="4" t="e">
        <f>VLOOKUP(C372,Inscripciones!$A$2:$C$802,2,0)</f>
        <v>#N/A</v>
      </c>
      <c r="H372" s="4" t="e">
        <f>VLOOKUP(C372,Inscripciones!$A$2:$E$802,5,0)</f>
        <v>#N/A</v>
      </c>
    </row>
    <row r="373" spans="7:8" ht="15.75" customHeight="1" x14ac:dyDescent="0.25">
      <c r="G373" s="4" t="e">
        <f>VLOOKUP(C373,Inscripciones!$A$2:$C$802,2,0)</f>
        <v>#N/A</v>
      </c>
      <c r="H373" s="4" t="e">
        <f>VLOOKUP(C373,Inscripciones!$A$2:$E$802,5,0)</f>
        <v>#N/A</v>
      </c>
    </row>
    <row r="374" spans="7:8" ht="15.75" customHeight="1" x14ac:dyDescent="0.25">
      <c r="G374" s="4" t="e">
        <f>VLOOKUP(C374,Inscripciones!$A$2:$C$802,2,0)</f>
        <v>#N/A</v>
      </c>
      <c r="H374" s="4" t="e">
        <f>VLOOKUP(C374,Inscripciones!$A$2:$E$802,5,0)</f>
        <v>#N/A</v>
      </c>
    </row>
    <row r="375" spans="7:8" ht="15.75" customHeight="1" x14ac:dyDescent="0.25">
      <c r="G375" s="4" t="e">
        <f>VLOOKUP(C375,Inscripciones!$A$2:$C$802,2,0)</f>
        <v>#N/A</v>
      </c>
      <c r="H375" s="4" t="e">
        <f>VLOOKUP(C375,Inscripciones!$A$2:$E$802,5,0)</f>
        <v>#N/A</v>
      </c>
    </row>
    <row r="376" spans="7:8" ht="15.75" customHeight="1" x14ac:dyDescent="0.25">
      <c r="G376" s="4" t="e">
        <f>VLOOKUP(C376,Inscripciones!$A$2:$C$802,2,0)</f>
        <v>#N/A</v>
      </c>
      <c r="H376" s="4" t="e">
        <f>VLOOKUP(C376,Inscripciones!$A$2:$E$802,5,0)</f>
        <v>#N/A</v>
      </c>
    </row>
    <row r="377" spans="7:8" ht="15.75" customHeight="1" x14ac:dyDescent="0.25">
      <c r="G377" s="4" t="e">
        <f>VLOOKUP(C377,Inscripciones!$A$2:$C$802,2,0)</f>
        <v>#N/A</v>
      </c>
      <c r="H377" s="4" t="e">
        <f>VLOOKUP(C377,Inscripciones!$A$2:$E$802,5,0)</f>
        <v>#N/A</v>
      </c>
    </row>
    <row r="378" spans="7:8" ht="15.75" customHeight="1" x14ac:dyDescent="0.25">
      <c r="G378" s="4" t="e">
        <f>VLOOKUP(C378,Inscripciones!$A$2:$C$802,2,0)</f>
        <v>#N/A</v>
      </c>
      <c r="H378" s="4" t="e">
        <f>VLOOKUP(C378,Inscripciones!$A$2:$E$802,5,0)</f>
        <v>#N/A</v>
      </c>
    </row>
    <row r="379" spans="7:8" ht="15.75" customHeight="1" x14ac:dyDescent="0.25">
      <c r="G379" s="4" t="e">
        <f>VLOOKUP(C379,Inscripciones!$A$2:$C$802,2,0)</f>
        <v>#N/A</v>
      </c>
      <c r="H379" s="4" t="e">
        <f>VLOOKUP(C379,Inscripciones!$A$2:$E$802,5,0)</f>
        <v>#N/A</v>
      </c>
    </row>
    <row r="380" spans="7:8" ht="15.75" customHeight="1" x14ac:dyDescent="0.25">
      <c r="G380" s="4" t="e">
        <f>VLOOKUP(C380,Inscripciones!$A$2:$C$802,2,0)</f>
        <v>#N/A</v>
      </c>
      <c r="H380" s="4" t="e">
        <f>VLOOKUP(C380,Inscripciones!$A$2:$E$802,5,0)</f>
        <v>#N/A</v>
      </c>
    </row>
    <row r="381" spans="7:8" ht="15.75" customHeight="1" x14ac:dyDescent="0.25">
      <c r="G381" s="4" t="e">
        <f>VLOOKUP(C381,Inscripciones!$A$2:$C$802,2,0)</f>
        <v>#N/A</v>
      </c>
      <c r="H381" s="4" t="e">
        <f>VLOOKUP(C381,Inscripciones!$A$2:$E$802,5,0)</f>
        <v>#N/A</v>
      </c>
    </row>
    <row r="382" spans="7:8" ht="15.75" customHeight="1" x14ac:dyDescent="0.25">
      <c r="G382" s="4" t="e">
        <f>VLOOKUP(C382,Inscripciones!$A$2:$C$802,2,0)</f>
        <v>#N/A</v>
      </c>
      <c r="H382" s="4" t="e">
        <f>VLOOKUP(C382,Inscripciones!$A$2:$E$802,5,0)</f>
        <v>#N/A</v>
      </c>
    </row>
    <row r="383" spans="7:8" ht="15.75" customHeight="1" x14ac:dyDescent="0.25">
      <c r="G383" s="4" t="e">
        <f>VLOOKUP(C383,Inscripciones!$A$2:$C$802,2,0)</f>
        <v>#N/A</v>
      </c>
      <c r="H383" s="4" t="e">
        <f>VLOOKUP(C383,Inscripciones!$A$2:$E$802,5,0)</f>
        <v>#N/A</v>
      </c>
    </row>
    <row r="384" spans="7:8" ht="15.75" customHeight="1" x14ac:dyDescent="0.25">
      <c r="G384" s="4" t="e">
        <f>VLOOKUP(C384,Inscripciones!$A$2:$C$802,2,0)</f>
        <v>#N/A</v>
      </c>
      <c r="H384" s="4" t="e">
        <f>VLOOKUP(C384,Inscripciones!$A$2:$E$802,5,0)</f>
        <v>#N/A</v>
      </c>
    </row>
    <row r="385" spans="7:8" ht="15.75" customHeight="1" x14ac:dyDescent="0.25">
      <c r="G385" s="4" t="e">
        <f>VLOOKUP(C385,Inscripciones!$A$2:$C$802,2,0)</f>
        <v>#N/A</v>
      </c>
      <c r="H385" s="4" t="e">
        <f>VLOOKUP(C385,Inscripciones!$A$2:$E$802,5,0)</f>
        <v>#N/A</v>
      </c>
    </row>
    <row r="386" spans="7:8" ht="15.75" customHeight="1" x14ac:dyDescent="0.25">
      <c r="G386" s="4" t="e">
        <f>VLOOKUP(C386,Inscripciones!$A$2:$C$802,2,0)</f>
        <v>#N/A</v>
      </c>
      <c r="H386" s="4" t="e">
        <f>VLOOKUP(C386,Inscripciones!$A$2:$E$802,5,0)</f>
        <v>#N/A</v>
      </c>
    </row>
    <row r="387" spans="7:8" ht="15.75" customHeight="1" x14ac:dyDescent="0.25">
      <c r="G387" s="4" t="e">
        <f>VLOOKUP(C387,Inscripciones!$A$2:$C$802,2,0)</f>
        <v>#N/A</v>
      </c>
      <c r="H387" s="4" t="e">
        <f>VLOOKUP(C387,Inscripciones!$A$2:$E$802,5,0)</f>
        <v>#N/A</v>
      </c>
    </row>
    <row r="388" spans="7:8" ht="15.75" customHeight="1" x14ac:dyDescent="0.25">
      <c r="G388" s="4" t="e">
        <f>VLOOKUP(C388,Inscripciones!$A$2:$C$802,2,0)</f>
        <v>#N/A</v>
      </c>
      <c r="H388" s="4" t="e">
        <f>VLOOKUP(C388,Inscripciones!$A$2:$E$802,5,0)</f>
        <v>#N/A</v>
      </c>
    </row>
    <row r="389" spans="7:8" ht="15.75" customHeight="1" x14ac:dyDescent="0.25">
      <c r="G389" s="4" t="e">
        <f>VLOOKUP(C389,Inscripciones!$A$2:$C$802,2,0)</f>
        <v>#N/A</v>
      </c>
      <c r="H389" s="4" t="e">
        <f>VLOOKUP(C389,Inscripciones!$A$2:$E$802,5,0)</f>
        <v>#N/A</v>
      </c>
    </row>
    <row r="390" spans="7:8" ht="15.75" customHeight="1" x14ac:dyDescent="0.25">
      <c r="G390" s="4" t="e">
        <f>VLOOKUP(C390,Inscripciones!$A$2:$C$802,2,0)</f>
        <v>#N/A</v>
      </c>
      <c r="H390" s="4" t="e">
        <f>VLOOKUP(C390,Inscripciones!$A$2:$E$802,5,0)</f>
        <v>#N/A</v>
      </c>
    </row>
    <row r="391" spans="7:8" ht="15.75" customHeight="1" x14ac:dyDescent="0.25">
      <c r="G391" s="4" t="e">
        <f>VLOOKUP(C391,Inscripciones!$A$2:$C$802,2,0)</f>
        <v>#N/A</v>
      </c>
      <c r="H391" s="4" t="e">
        <f>VLOOKUP(C391,Inscripciones!$A$2:$E$802,5,0)</f>
        <v>#N/A</v>
      </c>
    </row>
    <row r="392" spans="7:8" ht="15.75" customHeight="1" x14ac:dyDescent="0.25">
      <c r="G392" s="4" t="e">
        <f>VLOOKUP(C392,Inscripciones!$A$2:$C$802,2,0)</f>
        <v>#N/A</v>
      </c>
      <c r="H392" s="4" t="e">
        <f>VLOOKUP(C392,Inscripciones!$A$2:$E$802,5,0)</f>
        <v>#N/A</v>
      </c>
    </row>
    <row r="393" spans="7:8" ht="15.75" customHeight="1" x14ac:dyDescent="0.25">
      <c r="G393" s="4" t="e">
        <f>VLOOKUP(C393,Inscripciones!$A$2:$C$802,2,0)</f>
        <v>#N/A</v>
      </c>
      <c r="H393" s="4" t="e">
        <f>VLOOKUP(C393,Inscripciones!$A$2:$E$802,5,0)</f>
        <v>#N/A</v>
      </c>
    </row>
    <row r="394" spans="7:8" ht="15.75" customHeight="1" x14ac:dyDescent="0.25">
      <c r="G394" s="4" t="e">
        <f>VLOOKUP(C394,Inscripciones!$A$2:$C$802,2,0)</f>
        <v>#N/A</v>
      </c>
      <c r="H394" s="4" t="e">
        <f>VLOOKUP(C394,Inscripciones!$A$2:$E$802,5,0)</f>
        <v>#N/A</v>
      </c>
    </row>
    <row r="395" spans="7:8" ht="15.75" customHeight="1" x14ac:dyDescent="0.25">
      <c r="G395" s="4" t="e">
        <f>VLOOKUP(C395,Inscripciones!$A$2:$C$802,2,0)</f>
        <v>#N/A</v>
      </c>
      <c r="H395" s="4" t="e">
        <f>VLOOKUP(C395,Inscripciones!$A$2:$E$802,5,0)</f>
        <v>#N/A</v>
      </c>
    </row>
    <row r="396" spans="7:8" ht="15.75" customHeight="1" x14ac:dyDescent="0.25">
      <c r="G396" s="4" t="e">
        <f>VLOOKUP(C396,Inscripciones!$A$2:$C$802,2,0)</f>
        <v>#N/A</v>
      </c>
      <c r="H396" s="4" t="e">
        <f>VLOOKUP(C396,Inscripciones!$A$2:$E$802,5,0)</f>
        <v>#N/A</v>
      </c>
    </row>
    <row r="397" spans="7:8" ht="15.75" customHeight="1" x14ac:dyDescent="0.25">
      <c r="G397" s="4" t="e">
        <f>VLOOKUP(C397,Inscripciones!$A$2:$C$802,2,0)</f>
        <v>#N/A</v>
      </c>
      <c r="H397" s="4" t="e">
        <f>VLOOKUP(C397,Inscripciones!$A$2:$E$802,5,0)</f>
        <v>#N/A</v>
      </c>
    </row>
    <row r="398" spans="7:8" ht="15.75" customHeight="1" x14ac:dyDescent="0.25">
      <c r="G398" s="4" t="e">
        <f>VLOOKUP(C398,Inscripciones!$A$2:$C$802,2,0)</f>
        <v>#N/A</v>
      </c>
      <c r="H398" s="4" t="e">
        <f>VLOOKUP(C398,Inscripciones!$A$2:$E$802,5,0)</f>
        <v>#N/A</v>
      </c>
    </row>
    <row r="399" spans="7:8" ht="15.75" customHeight="1" x14ac:dyDescent="0.25">
      <c r="G399" s="4" t="e">
        <f>VLOOKUP(C399,Inscripciones!$A$2:$C$802,2,0)</f>
        <v>#N/A</v>
      </c>
      <c r="H399" s="4" t="e">
        <f>VLOOKUP(C399,Inscripciones!$A$2:$E$802,5,0)</f>
        <v>#N/A</v>
      </c>
    </row>
    <row r="400" spans="7:8" ht="15.75" customHeight="1" x14ac:dyDescent="0.25">
      <c r="G400" s="4" t="e">
        <f>VLOOKUP(C400,Inscripciones!$A$2:$C$802,2,0)</f>
        <v>#N/A</v>
      </c>
      <c r="H400" s="4" t="e">
        <f>VLOOKUP(C400,Inscripciones!$A$2:$E$802,5,0)</f>
        <v>#N/A</v>
      </c>
    </row>
    <row r="401" spans="7:8" ht="15.75" customHeight="1" x14ac:dyDescent="0.25">
      <c r="G401" s="4" t="e">
        <f>VLOOKUP(C401,Inscripciones!$A$2:$C$802,2,0)</f>
        <v>#N/A</v>
      </c>
      <c r="H401" s="4" t="e">
        <f>VLOOKUP(C401,Inscripciones!$A$2:$E$802,5,0)</f>
        <v>#N/A</v>
      </c>
    </row>
    <row r="402" spans="7:8" ht="15.75" customHeight="1" x14ac:dyDescent="0.25">
      <c r="G402" s="4" t="e">
        <f>VLOOKUP(C402,Inscripciones!$A$2:$C$802,2,0)</f>
        <v>#N/A</v>
      </c>
      <c r="H402" s="4" t="e">
        <f>VLOOKUP(C402,Inscripciones!$A$2:$E$802,5,0)</f>
        <v>#N/A</v>
      </c>
    </row>
    <row r="403" spans="7:8" ht="15.75" customHeight="1" x14ac:dyDescent="0.25">
      <c r="G403" s="4" t="e">
        <f>VLOOKUP(C403,Inscripciones!$A$2:$C$802,2,0)</f>
        <v>#N/A</v>
      </c>
      <c r="H403" s="4" t="e">
        <f>VLOOKUP(C403,Inscripciones!$A$2:$E$802,5,0)</f>
        <v>#N/A</v>
      </c>
    </row>
    <row r="404" spans="7:8" ht="15.75" customHeight="1" x14ac:dyDescent="0.25">
      <c r="G404" s="4" t="e">
        <f>VLOOKUP(C404,Inscripciones!$A$2:$C$802,2,0)</f>
        <v>#N/A</v>
      </c>
      <c r="H404" s="4" t="e">
        <f>VLOOKUP(C404,Inscripciones!$A$2:$E$802,5,0)</f>
        <v>#N/A</v>
      </c>
    </row>
    <row r="405" spans="7:8" ht="15.75" customHeight="1" x14ac:dyDescent="0.25">
      <c r="G405" s="4" t="e">
        <f>VLOOKUP(C405,Inscripciones!$A$2:$C$802,2,0)</f>
        <v>#N/A</v>
      </c>
      <c r="H405" s="4" t="e">
        <f>VLOOKUP(C405,Inscripciones!$A$2:$E$802,5,0)</f>
        <v>#N/A</v>
      </c>
    </row>
    <row r="406" spans="7:8" ht="15.75" customHeight="1" x14ac:dyDescent="0.25">
      <c r="G406" s="4" t="e">
        <f>VLOOKUP(C406,Inscripciones!$A$2:$C$802,2,0)</f>
        <v>#N/A</v>
      </c>
      <c r="H406" s="4" t="e">
        <f>VLOOKUP(C406,Inscripciones!$A$2:$E$802,5,0)</f>
        <v>#N/A</v>
      </c>
    </row>
    <row r="407" spans="7:8" ht="15.75" customHeight="1" x14ac:dyDescent="0.25">
      <c r="G407" s="4" t="e">
        <f>VLOOKUP(C407,Inscripciones!$A$2:$C$802,2,0)</f>
        <v>#N/A</v>
      </c>
      <c r="H407" s="4" t="e">
        <f>VLOOKUP(C407,Inscripciones!$A$2:$E$802,5,0)</f>
        <v>#N/A</v>
      </c>
    </row>
    <row r="408" spans="7:8" ht="15.75" customHeight="1" x14ac:dyDescent="0.25">
      <c r="G408" s="4" t="e">
        <f>VLOOKUP(C408,Inscripciones!$A$2:$C$802,2,0)</f>
        <v>#N/A</v>
      </c>
      <c r="H408" s="4" t="e">
        <f>VLOOKUP(C408,Inscripciones!$A$2:$E$802,5,0)</f>
        <v>#N/A</v>
      </c>
    </row>
    <row r="409" spans="7:8" ht="15.75" customHeight="1" x14ac:dyDescent="0.25">
      <c r="G409" s="4" t="e">
        <f>VLOOKUP(C409,Inscripciones!$A$2:$C$802,2,0)</f>
        <v>#N/A</v>
      </c>
      <c r="H409" s="4" t="e">
        <f>VLOOKUP(C409,Inscripciones!$A$2:$E$802,5,0)</f>
        <v>#N/A</v>
      </c>
    </row>
    <row r="410" spans="7:8" ht="15.75" customHeight="1" x14ac:dyDescent="0.25">
      <c r="G410" s="4" t="e">
        <f>VLOOKUP(C410,Inscripciones!$A$2:$C$802,2,0)</f>
        <v>#N/A</v>
      </c>
      <c r="H410" s="4" t="e">
        <f>VLOOKUP(C410,Inscripciones!$A$2:$E$802,5,0)</f>
        <v>#N/A</v>
      </c>
    </row>
    <row r="411" spans="7:8" ht="15.75" customHeight="1" x14ac:dyDescent="0.25">
      <c r="G411" s="4" t="e">
        <f>VLOOKUP(C411,Inscripciones!$A$2:$C$802,2,0)</f>
        <v>#N/A</v>
      </c>
      <c r="H411" s="4" t="e">
        <f>VLOOKUP(C411,Inscripciones!$A$2:$E$802,5,0)</f>
        <v>#N/A</v>
      </c>
    </row>
    <row r="412" spans="7:8" ht="15.75" customHeight="1" x14ac:dyDescent="0.25">
      <c r="G412" s="4" t="e">
        <f>VLOOKUP(C412,Inscripciones!$A$2:$C$802,2,0)</f>
        <v>#N/A</v>
      </c>
      <c r="H412" s="4" t="e">
        <f>VLOOKUP(C412,Inscripciones!$A$2:$E$802,5,0)</f>
        <v>#N/A</v>
      </c>
    </row>
    <row r="413" spans="7:8" ht="15.75" customHeight="1" x14ac:dyDescent="0.25">
      <c r="G413" s="4" t="e">
        <f>VLOOKUP(C413,Inscripciones!$A$2:$C$802,2,0)</f>
        <v>#N/A</v>
      </c>
      <c r="H413" s="4" t="e">
        <f>VLOOKUP(C413,Inscripciones!$A$2:$E$802,5,0)</f>
        <v>#N/A</v>
      </c>
    </row>
    <row r="414" spans="7:8" ht="15.75" customHeight="1" x14ac:dyDescent="0.25">
      <c r="G414" s="4" t="e">
        <f>VLOOKUP(C414,Inscripciones!$A$2:$C$802,2,0)</f>
        <v>#N/A</v>
      </c>
      <c r="H414" s="4" t="e">
        <f>VLOOKUP(C414,Inscripciones!$A$2:$E$802,5,0)</f>
        <v>#N/A</v>
      </c>
    </row>
    <row r="415" spans="7:8" ht="15.75" customHeight="1" x14ac:dyDescent="0.25">
      <c r="G415" s="4" t="e">
        <f>VLOOKUP(C415,Inscripciones!$A$2:$C$802,2,0)</f>
        <v>#N/A</v>
      </c>
      <c r="H415" s="4" t="e">
        <f>VLOOKUP(C415,Inscripciones!$A$2:$E$802,5,0)</f>
        <v>#N/A</v>
      </c>
    </row>
    <row r="416" spans="7:8" ht="15.75" customHeight="1" x14ac:dyDescent="0.25">
      <c r="G416" s="4" t="e">
        <f>VLOOKUP(C416,Inscripciones!$A$2:$C$802,2,0)</f>
        <v>#N/A</v>
      </c>
      <c r="H416" s="4" t="e">
        <f>VLOOKUP(C416,Inscripciones!$A$2:$E$802,5,0)</f>
        <v>#N/A</v>
      </c>
    </row>
    <row r="417" spans="7:8" ht="15.75" customHeight="1" x14ac:dyDescent="0.25">
      <c r="G417" s="4" t="e">
        <f>VLOOKUP(C417,Inscripciones!$A$2:$C$802,2,0)</f>
        <v>#N/A</v>
      </c>
      <c r="H417" s="4" t="e">
        <f>VLOOKUP(C417,Inscripciones!$A$2:$E$802,5,0)</f>
        <v>#N/A</v>
      </c>
    </row>
    <row r="418" spans="7:8" ht="15.75" customHeight="1" x14ac:dyDescent="0.25">
      <c r="G418" s="4" t="e">
        <f>VLOOKUP(C418,Inscripciones!$A$2:$C$802,2,0)</f>
        <v>#N/A</v>
      </c>
      <c r="H418" s="4" t="e">
        <f>VLOOKUP(C418,Inscripciones!$A$2:$E$802,5,0)</f>
        <v>#N/A</v>
      </c>
    </row>
    <row r="419" spans="7:8" ht="15.75" customHeight="1" x14ac:dyDescent="0.25">
      <c r="G419" s="4" t="e">
        <f>VLOOKUP(C419,Inscripciones!$A$2:$C$802,2,0)</f>
        <v>#N/A</v>
      </c>
      <c r="H419" s="4" t="e">
        <f>VLOOKUP(C419,Inscripciones!$A$2:$E$802,5,0)</f>
        <v>#N/A</v>
      </c>
    </row>
    <row r="420" spans="7:8" ht="15.75" customHeight="1" x14ac:dyDescent="0.25">
      <c r="G420" s="4" t="e">
        <f>VLOOKUP(C420,Inscripciones!$A$2:$C$802,2,0)</f>
        <v>#N/A</v>
      </c>
      <c r="H420" s="4" t="e">
        <f>VLOOKUP(C420,Inscripciones!$A$2:$E$802,5,0)</f>
        <v>#N/A</v>
      </c>
    </row>
    <row r="421" spans="7:8" ht="15.75" customHeight="1" x14ac:dyDescent="0.25">
      <c r="G421" s="4" t="e">
        <f>VLOOKUP(C421,Inscripciones!$A$2:$C$802,2,0)</f>
        <v>#N/A</v>
      </c>
      <c r="H421" s="4" t="e">
        <f>VLOOKUP(C421,Inscripciones!$A$2:$E$802,5,0)</f>
        <v>#N/A</v>
      </c>
    </row>
    <row r="422" spans="7:8" ht="15.75" customHeight="1" x14ac:dyDescent="0.25">
      <c r="G422" s="4" t="e">
        <f>VLOOKUP(C422,Inscripciones!$A$2:$C$802,2,0)</f>
        <v>#N/A</v>
      </c>
      <c r="H422" s="4" t="e">
        <f>VLOOKUP(C422,Inscripciones!$A$2:$E$802,5,0)</f>
        <v>#N/A</v>
      </c>
    </row>
    <row r="423" spans="7:8" ht="15.75" customHeight="1" x14ac:dyDescent="0.25">
      <c r="G423" s="4" t="e">
        <f>VLOOKUP(C423,Inscripciones!$A$2:$C$802,2,0)</f>
        <v>#N/A</v>
      </c>
      <c r="H423" s="4" t="e">
        <f>VLOOKUP(C423,Inscripciones!$A$2:$E$802,5,0)</f>
        <v>#N/A</v>
      </c>
    </row>
    <row r="424" spans="7:8" ht="15.75" customHeight="1" x14ac:dyDescent="0.25">
      <c r="G424" s="4" t="e">
        <f>VLOOKUP(C424,Inscripciones!$A$2:$C$802,2,0)</f>
        <v>#N/A</v>
      </c>
      <c r="H424" s="4" t="e">
        <f>VLOOKUP(C424,Inscripciones!$A$2:$E$802,5,0)</f>
        <v>#N/A</v>
      </c>
    </row>
    <row r="425" spans="7:8" ht="15.75" customHeight="1" x14ac:dyDescent="0.25">
      <c r="G425" s="4" t="e">
        <f>VLOOKUP(C425,Inscripciones!$A$2:$C$802,2,0)</f>
        <v>#N/A</v>
      </c>
      <c r="H425" s="4" t="e">
        <f>VLOOKUP(C425,Inscripciones!$A$2:$E$802,5,0)</f>
        <v>#N/A</v>
      </c>
    </row>
    <row r="426" spans="7:8" ht="15.75" customHeight="1" x14ac:dyDescent="0.25"/>
    <row r="427" spans="7:8" ht="15.75" customHeight="1" x14ac:dyDescent="0.25"/>
    <row r="428" spans="7:8" ht="15.75" customHeight="1" x14ac:dyDescent="0.25"/>
    <row r="429" spans="7:8" ht="15.75" customHeight="1" x14ac:dyDescent="0.25"/>
    <row r="430" spans="7:8" ht="15.75" customHeight="1" x14ac:dyDescent="0.25"/>
    <row r="431" spans="7:8" ht="15.75" customHeight="1" x14ac:dyDescent="0.25"/>
    <row r="432" spans="7:8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autoFilter ref="A4:H346" xr:uid="{00000000-0009-0000-0000-000000000000}"/>
  <mergeCells count="2">
    <mergeCell ref="A1:H1"/>
    <mergeCell ref="A2:G2"/>
  </mergeCells>
  <pageMargins left="0.7" right="0.7" top="0.75" bottom="0.75" header="0" footer="0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>
      <pane ySplit="1" topLeftCell="A33" activePane="bottomLeft" state="frozen"/>
      <selection pane="bottomLeft" activeCell="B57" sqref="B57"/>
    </sheetView>
  </sheetViews>
  <sheetFormatPr baseColWidth="10" defaultColWidth="12.6640625" defaultRowHeight="15" customHeight="1" x14ac:dyDescent="0.25"/>
  <cols>
    <col min="1" max="1" width="12.77734375" customWidth="1"/>
    <col min="2" max="2" width="34" customWidth="1"/>
    <col min="3" max="3" width="12.77734375" customWidth="1"/>
    <col min="4" max="4" width="25.77734375" customWidth="1"/>
    <col min="5" max="5" width="25.33203125" customWidth="1"/>
    <col min="6" max="26" width="12.77734375" customWidth="1"/>
  </cols>
  <sheetData>
    <row r="1" spans="1:5" ht="15.75" customHeight="1" x14ac:dyDescent="0.25">
      <c r="A1" s="6" t="s">
        <v>3</v>
      </c>
      <c r="B1" s="7" t="s">
        <v>9</v>
      </c>
      <c r="C1" s="7" t="s">
        <v>10</v>
      </c>
      <c r="D1" s="7" t="s">
        <v>11</v>
      </c>
      <c r="E1" s="8" t="s">
        <v>8</v>
      </c>
    </row>
    <row r="2" spans="1:5" ht="15.75" customHeight="1" x14ac:dyDescent="0.3">
      <c r="A2" s="9">
        <v>1</v>
      </c>
      <c r="B2" s="10" t="s">
        <v>12</v>
      </c>
      <c r="C2" s="11"/>
      <c r="D2" s="12"/>
      <c r="E2" s="13" t="s">
        <v>13</v>
      </c>
    </row>
    <row r="3" spans="1:5" ht="15.75" customHeight="1" x14ac:dyDescent="0.3">
      <c r="A3" s="9">
        <v>2</v>
      </c>
      <c r="B3" s="10" t="s">
        <v>14</v>
      </c>
      <c r="C3" s="11"/>
      <c r="D3" s="12"/>
      <c r="E3" s="13" t="s">
        <v>15</v>
      </c>
    </row>
    <row r="4" spans="1:5" ht="15.75" customHeight="1" x14ac:dyDescent="0.3">
      <c r="A4" s="9">
        <v>3</v>
      </c>
      <c r="B4" s="10" t="s">
        <v>16</v>
      </c>
      <c r="C4" s="11"/>
      <c r="D4" s="12"/>
      <c r="E4" s="13" t="s">
        <v>17</v>
      </c>
    </row>
    <row r="5" spans="1:5" ht="15.75" customHeight="1" x14ac:dyDescent="0.3">
      <c r="A5" s="9">
        <v>4</v>
      </c>
      <c r="B5" s="10" t="s">
        <v>18</v>
      </c>
      <c r="C5" s="11"/>
      <c r="D5" s="12"/>
      <c r="E5" s="13" t="s">
        <v>19</v>
      </c>
    </row>
    <row r="6" spans="1:5" ht="15.75" customHeight="1" x14ac:dyDescent="0.3">
      <c r="A6" s="9">
        <v>5</v>
      </c>
      <c r="B6" s="10" t="s">
        <v>20</v>
      </c>
      <c r="C6" s="11"/>
      <c r="D6" s="12"/>
      <c r="E6" s="13" t="s">
        <v>13</v>
      </c>
    </row>
    <row r="7" spans="1:5" ht="15.75" customHeight="1" x14ac:dyDescent="0.3">
      <c r="A7" s="9">
        <v>6</v>
      </c>
      <c r="B7" s="10" t="s">
        <v>21</v>
      </c>
      <c r="C7" s="11"/>
      <c r="D7" s="12"/>
      <c r="E7" s="13" t="s">
        <v>22</v>
      </c>
    </row>
    <row r="8" spans="1:5" ht="15.75" customHeight="1" x14ac:dyDescent="0.3">
      <c r="A8" s="9">
        <v>7</v>
      </c>
      <c r="B8" s="10" t="s">
        <v>23</v>
      </c>
      <c r="C8" s="11"/>
      <c r="D8" s="12"/>
      <c r="E8" s="13" t="s">
        <v>22</v>
      </c>
    </row>
    <row r="9" spans="1:5" ht="15.75" customHeight="1" x14ac:dyDescent="0.3">
      <c r="A9" s="9">
        <v>8</v>
      </c>
      <c r="B9" s="11" t="s">
        <v>36</v>
      </c>
      <c r="C9" s="11"/>
      <c r="D9" s="12"/>
      <c r="E9" s="14" t="s">
        <v>13</v>
      </c>
    </row>
    <row r="10" spans="1:5" ht="15.75" customHeight="1" x14ac:dyDescent="0.3">
      <c r="A10" s="9">
        <v>9</v>
      </c>
      <c r="B10" s="11" t="s">
        <v>315</v>
      </c>
      <c r="C10" s="11"/>
      <c r="D10" s="12"/>
      <c r="E10" s="14" t="s">
        <v>15</v>
      </c>
    </row>
    <row r="11" spans="1:5" ht="15.75" customHeight="1" x14ac:dyDescent="0.3">
      <c r="A11" s="9">
        <v>10</v>
      </c>
      <c r="B11" s="11" t="s">
        <v>316</v>
      </c>
      <c r="C11" s="11"/>
      <c r="D11" s="12"/>
      <c r="E11" s="14" t="s">
        <v>15</v>
      </c>
    </row>
    <row r="12" spans="1:5" ht="15.75" customHeight="1" x14ac:dyDescent="0.3">
      <c r="A12" s="9">
        <v>11</v>
      </c>
      <c r="B12" s="11" t="s">
        <v>317</v>
      </c>
      <c r="C12" s="11"/>
      <c r="D12" s="12"/>
      <c r="E12" s="14" t="s">
        <v>205</v>
      </c>
    </row>
    <row r="13" spans="1:5" ht="15.75" customHeight="1" x14ac:dyDescent="0.3">
      <c r="A13" s="9">
        <v>12</v>
      </c>
      <c r="B13" s="11" t="s">
        <v>318</v>
      </c>
      <c r="C13" s="11"/>
      <c r="D13" s="12"/>
      <c r="E13" s="14" t="s">
        <v>134</v>
      </c>
    </row>
    <row r="14" spans="1:5" ht="15.75" customHeight="1" x14ac:dyDescent="0.3">
      <c r="A14" s="9">
        <v>13</v>
      </c>
      <c r="B14" s="11" t="s">
        <v>319</v>
      </c>
      <c r="C14" s="11"/>
      <c r="D14" s="12"/>
      <c r="E14" s="14" t="s">
        <v>101</v>
      </c>
    </row>
    <row r="15" spans="1:5" ht="15.75" customHeight="1" x14ac:dyDescent="0.3">
      <c r="A15" s="9">
        <v>14</v>
      </c>
      <c r="B15" s="11" t="s">
        <v>320</v>
      </c>
      <c r="C15" s="11"/>
      <c r="D15" s="12"/>
      <c r="E15" s="14" t="s">
        <v>13</v>
      </c>
    </row>
    <row r="16" spans="1:5" ht="15.75" customHeight="1" x14ac:dyDescent="0.3">
      <c r="A16" s="9">
        <v>15</v>
      </c>
      <c r="B16" s="11" t="s">
        <v>321</v>
      </c>
      <c r="C16" s="11"/>
      <c r="D16" s="12"/>
      <c r="E16" s="14" t="s">
        <v>15</v>
      </c>
    </row>
    <row r="17" spans="1:5" ht="15.75" customHeight="1" x14ac:dyDescent="0.3">
      <c r="A17" s="9">
        <v>16</v>
      </c>
      <c r="B17" s="11" t="s">
        <v>322</v>
      </c>
      <c r="C17" s="15"/>
      <c r="D17" s="12"/>
      <c r="E17" s="14" t="s">
        <v>15</v>
      </c>
    </row>
    <row r="18" spans="1:5" ht="15.75" customHeight="1" x14ac:dyDescent="0.3">
      <c r="A18" s="9">
        <v>17</v>
      </c>
      <c r="B18" s="11" t="s">
        <v>323</v>
      </c>
      <c r="C18" s="11"/>
      <c r="D18" s="12"/>
      <c r="E18" s="14" t="s">
        <v>13</v>
      </c>
    </row>
    <row r="19" spans="1:5" ht="15.75" customHeight="1" x14ac:dyDescent="0.3">
      <c r="A19" s="9">
        <v>18</v>
      </c>
      <c r="B19" s="11" t="s">
        <v>324</v>
      </c>
      <c r="C19" s="11"/>
      <c r="D19" s="12"/>
      <c r="E19" s="14" t="s">
        <v>15</v>
      </c>
    </row>
    <row r="20" spans="1:5" ht="15.75" customHeight="1" x14ac:dyDescent="0.3">
      <c r="A20" s="9">
        <v>19</v>
      </c>
      <c r="B20" s="11" t="s">
        <v>325</v>
      </c>
      <c r="C20" s="11"/>
      <c r="D20" s="12"/>
      <c r="E20" s="14" t="s">
        <v>15</v>
      </c>
    </row>
    <row r="21" spans="1:5" ht="15.75" customHeight="1" x14ac:dyDescent="0.3">
      <c r="A21" s="9">
        <v>20</v>
      </c>
      <c r="B21" s="11" t="s">
        <v>326</v>
      </c>
      <c r="C21" s="11"/>
      <c r="D21" s="12"/>
      <c r="E21" s="14" t="s">
        <v>13</v>
      </c>
    </row>
    <row r="22" spans="1:5" ht="15.75" customHeight="1" x14ac:dyDescent="0.3">
      <c r="A22" s="9">
        <v>21</v>
      </c>
      <c r="B22" s="11" t="s">
        <v>327</v>
      </c>
      <c r="C22" s="15"/>
      <c r="D22" s="12"/>
      <c r="E22" s="14" t="s">
        <v>15</v>
      </c>
    </row>
    <row r="23" spans="1:5" ht="15.75" customHeight="1" x14ac:dyDescent="0.3">
      <c r="A23" s="9">
        <v>22</v>
      </c>
      <c r="B23" s="11" t="s">
        <v>328</v>
      </c>
      <c r="C23" s="11"/>
      <c r="D23" s="12"/>
      <c r="E23" s="14" t="s">
        <v>13</v>
      </c>
    </row>
    <row r="24" spans="1:5" ht="15.75" customHeight="1" x14ac:dyDescent="0.3">
      <c r="A24" s="9">
        <v>23</v>
      </c>
      <c r="B24" s="11" t="s">
        <v>329</v>
      </c>
      <c r="C24" s="11"/>
      <c r="D24" s="12"/>
      <c r="E24" s="14" t="s">
        <v>114</v>
      </c>
    </row>
    <row r="25" spans="1:5" ht="15.75" customHeight="1" x14ac:dyDescent="0.3">
      <c r="A25" s="9">
        <v>24</v>
      </c>
      <c r="B25" s="11" t="s">
        <v>330</v>
      </c>
      <c r="C25" s="11"/>
      <c r="D25" s="12"/>
      <c r="E25" s="14" t="s">
        <v>15</v>
      </c>
    </row>
    <row r="26" spans="1:5" ht="15.75" customHeight="1" x14ac:dyDescent="0.3">
      <c r="A26" s="9">
        <v>25</v>
      </c>
      <c r="B26" s="11" t="s">
        <v>331</v>
      </c>
      <c r="C26" s="11"/>
      <c r="D26" s="12"/>
      <c r="E26" s="14" t="s">
        <v>144</v>
      </c>
    </row>
    <row r="27" spans="1:5" ht="15.75" customHeight="1" x14ac:dyDescent="0.3">
      <c r="A27" s="9">
        <v>26</v>
      </c>
      <c r="B27" s="11" t="s">
        <v>332</v>
      </c>
      <c r="C27" s="11"/>
      <c r="D27" s="12"/>
      <c r="E27" s="14" t="s">
        <v>101</v>
      </c>
    </row>
    <row r="28" spans="1:5" ht="15.75" customHeight="1" x14ac:dyDescent="0.3">
      <c r="A28" s="9">
        <v>27</v>
      </c>
      <c r="B28" s="11" t="s">
        <v>333</v>
      </c>
      <c r="C28" s="11"/>
      <c r="D28" s="12"/>
      <c r="E28" s="14" t="s">
        <v>13</v>
      </c>
    </row>
    <row r="29" spans="1:5" ht="15.75" customHeight="1" x14ac:dyDescent="0.3">
      <c r="A29" s="9">
        <v>28</v>
      </c>
      <c r="B29" s="11" t="s">
        <v>334</v>
      </c>
      <c r="C29" s="11"/>
      <c r="D29" s="12"/>
      <c r="E29" s="14" t="s">
        <v>13</v>
      </c>
    </row>
    <row r="30" spans="1:5" ht="15.75" customHeight="1" x14ac:dyDescent="0.3">
      <c r="A30" s="9">
        <v>29</v>
      </c>
      <c r="B30" s="11" t="s">
        <v>335</v>
      </c>
      <c r="C30" s="11"/>
      <c r="D30" s="12"/>
      <c r="E30" s="14" t="s">
        <v>15</v>
      </c>
    </row>
    <row r="31" spans="1:5" ht="15.75" customHeight="1" x14ac:dyDescent="0.3">
      <c r="A31" s="9">
        <v>30</v>
      </c>
      <c r="B31" s="11" t="s">
        <v>336</v>
      </c>
      <c r="C31" s="11"/>
      <c r="D31" s="12"/>
      <c r="E31" s="14" t="s">
        <v>15</v>
      </c>
    </row>
    <row r="32" spans="1:5" ht="15.75" customHeight="1" x14ac:dyDescent="0.3">
      <c r="A32" s="9">
        <v>31</v>
      </c>
      <c r="B32" s="11" t="s">
        <v>337</v>
      </c>
      <c r="C32" s="15"/>
      <c r="D32" s="12"/>
      <c r="E32" s="14" t="s">
        <v>13</v>
      </c>
    </row>
    <row r="33" spans="1:5" ht="15.75" customHeight="1" x14ac:dyDescent="0.3">
      <c r="A33" s="9">
        <v>32</v>
      </c>
      <c r="B33" s="11" t="s">
        <v>338</v>
      </c>
      <c r="C33" s="11"/>
      <c r="D33" s="12"/>
      <c r="E33" s="14" t="s">
        <v>13</v>
      </c>
    </row>
    <row r="34" spans="1:5" ht="15.75" customHeight="1" x14ac:dyDescent="0.3">
      <c r="A34" s="9">
        <v>33</v>
      </c>
      <c r="B34" s="11" t="s">
        <v>339</v>
      </c>
      <c r="C34" s="11"/>
      <c r="D34" s="12"/>
      <c r="E34" s="14" t="s">
        <v>13</v>
      </c>
    </row>
    <row r="35" spans="1:5" ht="15.75" customHeight="1" x14ac:dyDescent="0.3">
      <c r="A35" s="9">
        <v>34</v>
      </c>
      <c r="B35" s="11" t="s">
        <v>340</v>
      </c>
      <c r="C35" s="11"/>
      <c r="D35" s="12"/>
      <c r="E35" s="14" t="s">
        <v>15</v>
      </c>
    </row>
    <row r="36" spans="1:5" ht="15.75" customHeight="1" x14ac:dyDescent="0.3">
      <c r="A36" s="9">
        <v>35</v>
      </c>
      <c r="B36" s="11" t="s">
        <v>341</v>
      </c>
      <c r="C36" s="11"/>
      <c r="D36" s="12"/>
      <c r="E36" s="14" t="s">
        <v>13</v>
      </c>
    </row>
    <row r="37" spans="1:5" ht="15.75" customHeight="1" x14ac:dyDescent="0.3">
      <c r="A37" s="9">
        <v>36</v>
      </c>
      <c r="B37" s="11" t="s">
        <v>342</v>
      </c>
      <c r="C37" s="11"/>
      <c r="D37" s="12"/>
      <c r="E37" s="14" t="s">
        <v>13</v>
      </c>
    </row>
    <row r="38" spans="1:5" ht="15.75" customHeight="1" x14ac:dyDescent="0.3">
      <c r="A38" s="9">
        <v>37</v>
      </c>
      <c r="B38" s="11" t="s">
        <v>343</v>
      </c>
      <c r="C38" s="11"/>
      <c r="D38" s="12"/>
      <c r="E38" s="14" t="s">
        <v>15</v>
      </c>
    </row>
    <row r="39" spans="1:5" ht="15.75" customHeight="1" x14ac:dyDescent="0.3">
      <c r="A39" s="9">
        <v>38</v>
      </c>
      <c r="B39" s="11" t="s">
        <v>344</v>
      </c>
      <c r="C39" s="11"/>
      <c r="D39" s="12"/>
      <c r="E39" s="14" t="s">
        <v>13</v>
      </c>
    </row>
    <row r="40" spans="1:5" ht="15.75" customHeight="1" x14ac:dyDescent="0.3">
      <c r="A40" s="9">
        <v>39</v>
      </c>
      <c r="B40" s="11" t="s">
        <v>345</v>
      </c>
      <c r="C40" s="11"/>
      <c r="D40" s="12"/>
      <c r="E40" s="14" t="s">
        <v>15</v>
      </c>
    </row>
    <row r="41" spans="1:5" ht="15.75" customHeight="1" x14ac:dyDescent="0.3">
      <c r="A41" s="9">
        <v>40</v>
      </c>
      <c r="B41" s="11" t="s">
        <v>346</v>
      </c>
      <c r="C41" s="11"/>
      <c r="D41" s="12"/>
      <c r="E41" s="14" t="s">
        <v>13</v>
      </c>
    </row>
    <row r="42" spans="1:5" ht="15.75" customHeight="1" x14ac:dyDescent="0.3">
      <c r="A42" s="9">
        <v>41</v>
      </c>
      <c r="B42" s="11" t="s">
        <v>347</v>
      </c>
      <c r="C42" s="11"/>
      <c r="D42" s="12"/>
      <c r="E42" s="14" t="s">
        <v>13</v>
      </c>
    </row>
    <row r="43" spans="1:5" ht="15.75" customHeight="1" x14ac:dyDescent="0.3">
      <c r="A43" s="9">
        <v>42</v>
      </c>
      <c r="B43" s="11" t="s">
        <v>348</v>
      </c>
      <c r="C43" s="11"/>
      <c r="D43" s="12"/>
      <c r="E43" s="14" t="s">
        <v>15</v>
      </c>
    </row>
    <row r="44" spans="1:5" ht="15.75" customHeight="1" x14ac:dyDescent="0.3">
      <c r="A44" s="9">
        <v>43</v>
      </c>
      <c r="B44" s="11" t="s">
        <v>349</v>
      </c>
      <c r="C44" s="11"/>
      <c r="D44" s="12"/>
      <c r="E44" s="14" t="s">
        <v>15</v>
      </c>
    </row>
    <row r="45" spans="1:5" ht="15.75" customHeight="1" x14ac:dyDescent="0.3">
      <c r="A45" s="9">
        <v>44</v>
      </c>
      <c r="B45" s="11" t="s">
        <v>350</v>
      </c>
      <c r="C45" s="11"/>
      <c r="D45" s="12"/>
      <c r="E45" s="14" t="s">
        <v>15</v>
      </c>
    </row>
    <row r="46" spans="1:5" ht="15.75" customHeight="1" x14ac:dyDescent="0.3">
      <c r="A46" s="9">
        <v>45</v>
      </c>
      <c r="B46" s="11" t="s">
        <v>351</v>
      </c>
      <c r="C46" s="11"/>
      <c r="D46" s="12"/>
      <c r="E46" s="14" t="s">
        <v>15</v>
      </c>
    </row>
    <row r="47" spans="1:5" ht="15.75" customHeight="1" x14ac:dyDescent="0.3">
      <c r="A47" s="9">
        <v>46</v>
      </c>
      <c r="B47" s="11" t="s">
        <v>352</v>
      </c>
      <c r="C47" s="11"/>
      <c r="D47" s="12"/>
      <c r="E47" s="14" t="s">
        <v>15</v>
      </c>
    </row>
    <row r="48" spans="1:5" ht="15.75" customHeight="1" x14ac:dyDescent="0.3">
      <c r="A48" s="9">
        <v>47</v>
      </c>
      <c r="B48" s="11" t="s">
        <v>353</v>
      </c>
      <c r="C48" s="11"/>
      <c r="D48" s="12"/>
      <c r="E48" s="14" t="s">
        <v>15</v>
      </c>
    </row>
    <row r="49" spans="1:5" ht="15.75" customHeight="1" x14ac:dyDescent="0.3">
      <c r="A49" s="9">
        <v>48</v>
      </c>
      <c r="B49" s="11" t="s">
        <v>354</v>
      </c>
      <c r="C49" s="11"/>
      <c r="D49" s="12"/>
      <c r="E49" s="14" t="s">
        <v>15</v>
      </c>
    </row>
    <row r="50" spans="1:5" ht="15.75" customHeight="1" x14ac:dyDescent="0.3">
      <c r="A50" s="9">
        <v>49</v>
      </c>
      <c r="B50" s="11" t="s">
        <v>355</v>
      </c>
      <c r="C50" s="11"/>
      <c r="D50" s="12"/>
      <c r="E50" s="14" t="s">
        <v>15</v>
      </c>
    </row>
    <row r="51" spans="1:5" ht="15.75" customHeight="1" x14ac:dyDescent="0.3">
      <c r="A51" s="9">
        <v>50</v>
      </c>
      <c r="B51" s="11" t="s">
        <v>356</v>
      </c>
      <c r="C51" s="11"/>
      <c r="D51" s="12"/>
      <c r="E51" s="14" t="s">
        <v>15</v>
      </c>
    </row>
    <row r="52" spans="1:5" ht="15.75" customHeight="1" x14ac:dyDescent="0.3">
      <c r="A52" s="9">
        <v>51</v>
      </c>
      <c r="B52" s="11" t="s">
        <v>357</v>
      </c>
      <c r="C52" s="11"/>
      <c r="D52" s="12"/>
      <c r="E52" s="14" t="s">
        <v>15</v>
      </c>
    </row>
    <row r="53" spans="1:5" ht="15.75" customHeight="1" x14ac:dyDescent="0.3">
      <c r="A53" s="9">
        <v>52</v>
      </c>
      <c r="B53" s="11" t="s">
        <v>358</v>
      </c>
      <c r="C53" s="11"/>
      <c r="D53" s="12"/>
      <c r="E53" s="14" t="s">
        <v>15</v>
      </c>
    </row>
    <row r="54" spans="1:5" ht="15.75" customHeight="1" x14ac:dyDescent="0.3">
      <c r="A54" s="9">
        <v>53</v>
      </c>
      <c r="B54" s="11" t="s">
        <v>359</v>
      </c>
      <c r="C54" s="11"/>
      <c r="D54" s="12"/>
      <c r="E54" s="14" t="s">
        <v>13</v>
      </c>
    </row>
    <row r="55" spans="1:5" ht="15.75" customHeight="1" x14ac:dyDescent="0.3">
      <c r="A55" s="9">
        <v>54</v>
      </c>
      <c r="B55" s="11" t="s">
        <v>360</v>
      </c>
      <c r="C55" s="11"/>
      <c r="D55" s="12"/>
      <c r="E55" s="14" t="s">
        <v>13</v>
      </c>
    </row>
    <row r="56" spans="1:5" ht="15.75" customHeight="1" x14ac:dyDescent="0.3">
      <c r="A56" s="9">
        <v>55</v>
      </c>
      <c r="B56" s="11" t="s">
        <v>361</v>
      </c>
      <c r="C56" s="11"/>
      <c r="D56" s="12"/>
      <c r="E56" s="14" t="s">
        <v>15</v>
      </c>
    </row>
    <row r="57" spans="1:5" ht="15.75" customHeight="1" x14ac:dyDescent="0.3">
      <c r="A57" s="9">
        <v>56</v>
      </c>
      <c r="B57" s="11"/>
      <c r="C57" s="11"/>
      <c r="D57" s="12"/>
      <c r="E57" s="14"/>
    </row>
    <row r="58" spans="1:5" ht="15.75" customHeight="1" x14ac:dyDescent="0.3">
      <c r="A58" s="9">
        <v>57</v>
      </c>
      <c r="B58" s="11"/>
      <c r="C58" s="11"/>
      <c r="D58" s="12"/>
      <c r="E58" s="14"/>
    </row>
    <row r="59" spans="1:5" ht="15.75" customHeight="1" x14ac:dyDescent="0.3">
      <c r="A59" s="9">
        <v>58</v>
      </c>
      <c r="B59" s="11"/>
      <c r="C59" s="11"/>
      <c r="D59" s="12"/>
      <c r="E59" s="14"/>
    </row>
    <row r="60" spans="1:5" ht="15.75" customHeight="1" x14ac:dyDescent="0.3">
      <c r="A60" s="9">
        <v>59</v>
      </c>
      <c r="B60" s="11"/>
      <c r="C60" s="11"/>
      <c r="D60" s="12"/>
      <c r="E60" s="14"/>
    </row>
    <row r="61" spans="1:5" ht="15.75" customHeight="1" x14ac:dyDescent="0.3">
      <c r="A61" s="9">
        <v>60</v>
      </c>
      <c r="B61" s="11"/>
      <c r="C61" s="11"/>
      <c r="D61" s="12"/>
      <c r="E61" s="14"/>
    </row>
    <row r="62" spans="1:5" ht="15.75" customHeight="1" x14ac:dyDescent="0.3">
      <c r="A62" s="9">
        <v>61</v>
      </c>
      <c r="B62" s="11"/>
      <c r="C62" s="11"/>
      <c r="D62" s="12"/>
      <c r="E62" s="14"/>
    </row>
    <row r="63" spans="1:5" ht="15.75" customHeight="1" x14ac:dyDescent="0.3">
      <c r="A63" s="9">
        <v>62</v>
      </c>
      <c r="B63" s="11"/>
      <c r="C63" s="11"/>
      <c r="D63" s="12"/>
      <c r="E63" s="14"/>
    </row>
    <row r="64" spans="1:5" ht="15.75" customHeight="1" x14ac:dyDescent="0.3">
      <c r="A64" s="9">
        <v>63</v>
      </c>
      <c r="B64" s="11" t="s">
        <v>296</v>
      </c>
      <c r="C64" s="37"/>
      <c r="D64" s="22"/>
      <c r="E64" s="39" t="s">
        <v>13</v>
      </c>
    </row>
    <row r="65" spans="1:5" ht="15.75" customHeight="1" x14ac:dyDescent="0.3">
      <c r="A65" s="9">
        <v>64</v>
      </c>
      <c r="B65" s="11" t="s">
        <v>297</v>
      </c>
      <c r="C65" s="37"/>
      <c r="D65" s="22"/>
      <c r="E65" s="38" t="s">
        <v>15</v>
      </c>
    </row>
    <row r="66" spans="1:5" ht="15.75" customHeight="1" x14ac:dyDescent="0.3">
      <c r="A66" s="9">
        <v>65</v>
      </c>
      <c r="B66" s="11" t="s">
        <v>298</v>
      </c>
      <c r="C66" s="37"/>
      <c r="D66" s="22"/>
      <c r="E66" s="39" t="s">
        <v>15</v>
      </c>
    </row>
    <row r="67" spans="1:5" ht="15.75" customHeight="1" x14ac:dyDescent="0.3">
      <c r="A67" s="9">
        <v>66</v>
      </c>
      <c r="B67" s="11" t="s">
        <v>299</v>
      </c>
      <c r="C67" s="37"/>
      <c r="D67" s="22"/>
      <c r="E67" s="38" t="s">
        <v>15</v>
      </c>
    </row>
    <row r="68" spans="1:5" ht="15.75" customHeight="1" x14ac:dyDescent="0.3">
      <c r="A68" s="9">
        <v>67</v>
      </c>
      <c r="B68" s="11" t="s">
        <v>300</v>
      </c>
      <c r="C68" s="37"/>
      <c r="D68" s="22"/>
      <c r="E68" s="39" t="s">
        <v>13</v>
      </c>
    </row>
    <row r="69" spans="1:5" ht="15.75" customHeight="1" x14ac:dyDescent="0.3">
      <c r="A69" s="9">
        <v>68</v>
      </c>
      <c r="B69" s="11" t="s">
        <v>301</v>
      </c>
      <c r="C69" s="37"/>
      <c r="D69" s="22"/>
      <c r="E69" s="38" t="s">
        <v>15</v>
      </c>
    </row>
    <row r="70" spans="1:5" ht="15.75" customHeight="1" x14ac:dyDescent="0.3">
      <c r="A70" s="9">
        <v>69</v>
      </c>
      <c r="B70" s="11" t="s">
        <v>302</v>
      </c>
      <c r="C70" s="37"/>
      <c r="D70" s="22"/>
      <c r="E70" s="39" t="s">
        <v>15</v>
      </c>
    </row>
    <row r="71" spans="1:5" ht="15.75" customHeight="1" x14ac:dyDescent="0.3">
      <c r="A71" s="9">
        <v>70</v>
      </c>
      <c r="B71" s="11" t="s">
        <v>303</v>
      </c>
      <c r="C71" s="37"/>
      <c r="D71" s="22"/>
      <c r="E71" s="38" t="s">
        <v>15</v>
      </c>
    </row>
    <row r="72" spans="1:5" ht="15.75" customHeight="1" x14ac:dyDescent="0.3">
      <c r="A72" s="9">
        <v>71</v>
      </c>
      <c r="B72" s="11" t="s">
        <v>304</v>
      </c>
      <c r="C72" s="37"/>
      <c r="D72" s="22"/>
      <c r="E72" s="39" t="s">
        <v>144</v>
      </c>
    </row>
    <row r="73" spans="1:5" ht="15.75" customHeight="1" x14ac:dyDescent="0.3">
      <c r="A73" s="9">
        <v>72</v>
      </c>
      <c r="B73" s="11" t="s">
        <v>305</v>
      </c>
      <c r="C73" s="37"/>
      <c r="D73" s="22"/>
      <c r="E73" s="38" t="s">
        <v>144</v>
      </c>
    </row>
    <row r="74" spans="1:5" ht="15.75" customHeight="1" x14ac:dyDescent="0.3">
      <c r="A74" s="9">
        <v>73</v>
      </c>
      <c r="B74" t="s">
        <v>314</v>
      </c>
      <c r="E74" t="s">
        <v>15</v>
      </c>
    </row>
    <row r="75" spans="1:5" ht="15.75" customHeight="1" x14ac:dyDescent="0.3">
      <c r="A75" s="9">
        <v>74</v>
      </c>
      <c r="B75" s="11" t="s">
        <v>306</v>
      </c>
      <c r="C75" s="37"/>
      <c r="D75" s="22"/>
      <c r="E75" s="39" t="s">
        <v>101</v>
      </c>
    </row>
    <row r="76" spans="1:5" ht="15.75" customHeight="1" x14ac:dyDescent="0.3">
      <c r="A76" s="9">
        <v>75</v>
      </c>
      <c r="B76" s="11" t="s">
        <v>307</v>
      </c>
      <c r="C76" s="37"/>
      <c r="D76" s="22"/>
      <c r="E76" s="38" t="s">
        <v>13</v>
      </c>
    </row>
    <row r="77" spans="1:5" ht="15.75" customHeight="1" x14ac:dyDescent="0.3">
      <c r="A77" s="9">
        <v>76</v>
      </c>
      <c r="B77" s="11" t="s">
        <v>308</v>
      </c>
      <c r="C77" s="37"/>
      <c r="D77" s="28"/>
      <c r="E77" s="39" t="s">
        <v>15</v>
      </c>
    </row>
    <row r="78" spans="1:5" ht="15.75" customHeight="1" x14ac:dyDescent="0.3">
      <c r="A78" s="9">
        <v>77</v>
      </c>
      <c r="B78" s="11" t="s">
        <v>309</v>
      </c>
      <c r="C78" s="37"/>
      <c r="D78" s="28"/>
      <c r="E78" s="38" t="s">
        <v>15</v>
      </c>
    </row>
    <row r="79" spans="1:5" ht="15.75" customHeight="1" x14ac:dyDescent="0.3">
      <c r="A79" s="9">
        <v>78</v>
      </c>
      <c r="B79" s="11" t="s">
        <v>310</v>
      </c>
      <c r="C79" s="37"/>
      <c r="D79" s="28"/>
      <c r="E79" s="39" t="s">
        <v>13</v>
      </c>
    </row>
    <row r="80" spans="1:5" ht="15.75" customHeight="1" x14ac:dyDescent="0.3">
      <c r="A80" s="9">
        <v>79</v>
      </c>
      <c r="B80" s="11" t="s">
        <v>311</v>
      </c>
      <c r="C80" s="37"/>
      <c r="D80" s="28"/>
      <c r="E80" s="38" t="s">
        <v>13</v>
      </c>
    </row>
    <row r="81" spans="1:5" ht="15.75" customHeight="1" x14ac:dyDescent="0.3">
      <c r="A81" s="9">
        <v>80</v>
      </c>
      <c r="B81" s="11" t="s">
        <v>312</v>
      </c>
      <c r="C81" s="37"/>
      <c r="D81" s="28"/>
      <c r="E81" s="39" t="s">
        <v>15</v>
      </c>
    </row>
    <row r="82" spans="1:5" ht="15.75" customHeight="1" x14ac:dyDescent="0.3">
      <c r="A82" s="9">
        <v>81</v>
      </c>
      <c r="B82" s="11" t="s">
        <v>313</v>
      </c>
      <c r="C82" s="37"/>
      <c r="D82" s="28"/>
      <c r="E82" s="38" t="s">
        <v>13</v>
      </c>
    </row>
    <row r="83" spans="1:5" ht="15.75" customHeight="1" x14ac:dyDescent="0.3">
      <c r="A83" s="9">
        <v>82</v>
      </c>
      <c r="B83" s="11" t="s">
        <v>277</v>
      </c>
      <c r="C83" s="37"/>
      <c r="D83" s="22"/>
      <c r="E83" s="38" t="s">
        <v>15</v>
      </c>
    </row>
    <row r="84" spans="1:5" ht="15.75" customHeight="1" x14ac:dyDescent="0.3">
      <c r="A84" s="9">
        <v>83</v>
      </c>
      <c r="B84" s="11" t="s">
        <v>278</v>
      </c>
      <c r="C84" s="37"/>
      <c r="D84" s="22"/>
      <c r="E84" s="40" t="s">
        <v>205</v>
      </c>
    </row>
    <row r="85" spans="1:5" ht="15.75" customHeight="1" x14ac:dyDescent="0.3">
      <c r="A85" s="9">
        <v>84</v>
      </c>
      <c r="B85" s="11" t="s">
        <v>279</v>
      </c>
      <c r="C85" s="37"/>
      <c r="D85" s="22"/>
      <c r="E85" s="38" t="s">
        <v>15</v>
      </c>
    </row>
    <row r="86" spans="1:5" ht="15.75" customHeight="1" x14ac:dyDescent="0.3">
      <c r="A86" s="9">
        <v>85</v>
      </c>
      <c r="B86" s="11" t="s">
        <v>280</v>
      </c>
      <c r="C86" s="37"/>
      <c r="D86" s="22"/>
      <c r="E86" s="39" t="s">
        <v>15</v>
      </c>
    </row>
    <row r="87" spans="1:5" ht="15.75" customHeight="1" x14ac:dyDescent="0.3">
      <c r="A87" s="9">
        <v>86</v>
      </c>
      <c r="B87" s="11" t="s">
        <v>281</v>
      </c>
      <c r="C87" s="37"/>
      <c r="D87" s="22"/>
      <c r="E87" s="38" t="s">
        <v>13</v>
      </c>
    </row>
    <row r="88" spans="1:5" ht="15.75" customHeight="1" x14ac:dyDescent="0.3">
      <c r="A88" s="9">
        <v>87</v>
      </c>
      <c r="B88" s="11" t="s">
        <v>282</v>
      </c>
      <c r="C88" s="37"/>
      <c r="D88" s="22"/>
      <c r="E88" s="39" t="s">
        <v>15</v>
      </c>
    </row>
    <row r="89" spans="1:5" ht="15.75" customHeight="1" x14ac:dyDescent="0.3">
      <c r="A89" s="9">
        <v>88</v>
      </c>
      <c r="B89" s="11" t="s">
        <v>283</v>
      </c>
      <c r="C89" s="37"/>
      <c r="D89" s="22"/>
      <c r="E89" s="38" t="s">
        <v>13</v>
      </c>
    </row>
    <row r="90" spans="1:5" ht="15.75" customHeight="1" x14ac:dyDescent="0.3">
      <c r="A90" s="9">
        <v>89</v>
      </c>
      <c r="B90" s="11" t="s">
        <v>284</v>
      </c>
      <c r="C90" s="37"/>
      <c r="D90" s="22"/>
      <c r="E90" s="39" t="s">
        <v>15</v>
      </c>
    </row>
    <row r="91" spans="1:5" ht="15.75" customHeight="1" x14ac:dyDescent="0.3">
      <c r="A91" s="9">
        <v>90</v>
      </c>
      <c r="B91" s="11" t="s">
        <v>285</v>
      </c>
      <c r="C91" s="37"/>
      <c r="D91" s="22"/>
      <c r="E91" s="38" t="s">
        <v>15</v>
      </c>
    </row>
    <row r="92" spans="1:5" ht="15.75" customHeight="1" x14ac:dyDescent="0.3">
      <c r="A92" s="9">
        <v>91</v>
      </c>
      <c r="B92" s="11" t="s">
        <v>286</v>
      </c>
      <c r="C92" s="41"/>
      <c r="D92" s="22"/>
      <c r="E92" s="39" t="s">
        <v>15</v>
      </c>
    </row>
    <row r="93" spans="1:5" ht="15.75" customHeight="1" x14ac:dyDescent="0.3">
      <c r="A93" s="9">
        <v>92</v>
      </c>
      <c r="B93" s="11" t="s">
        <v>287</v>
      </c>
      <c r="C93" s="37"/>
      <c r="D93" s="22"/>
      <c r="E93" s="38" t="s">
        <v>13</v>
      </c>
    </row>
    <row r="94" spans="1:5" ht="15.75" customHeight="1" x14ac:dyDescent="0.3">
      <c r="A94" s="9">
        <v>93</v>
      </c>
      <c r="B94" s="11" t="s">
        <v>288</v>
      </c>
      <c r="C94" s="37"/>
      <c r="D94" s="22"/>
      <c r="E94" s="39" t="s">
        <v>15</v>
      </c>
    </row>
    <row r="95" spans="1:5" ht="15.75" customHeight="1" x14ac:dyDescent="0.3">
      <c r="A95" s="9">
        <v>94</v>
      </c>
      <c r="B95" s="11" t="s">
        <v>289</v>
      </c>
      <c r="C95" s="37"/>
      <c r="D95" s="22"/>
      <c r="E95" s="38" t="s">
        <v>13</v>
      </c>
    </row>
    <row r="96" spans="1:5" ht="15.75" customHeight="1" x14ac:dyDescent="0.3">
      <c r="A96" s="9">
        <v>95</v>
      </c>
      <c r="B96" s="11" t="s">
        <v>290</v>
      </c>
      <c r="C96" s="37"/>
      <c r="D96" s="22"/>
      <c r="E96" s="39" t="s">
        <v>13</v>
      </c>
    </row>
    <row r="97" spans="1:5" ht="15.75" customHeight="1" x14ac:dyDescent="0.3">
      <c r="A97" s="9">
        <v>96</v>
      </c>
      <c r="B97" s="11" t="s">
        <v>291</v>
      </c>
      <c r="C97" s="37"/>
      <c r="D97" s="22"/>
      <c r="E97" s="38" t="s">
        <v>13</v>
      </c>
    </row>
    <row r="98" spans="1:5" ht="15.75" customHeight="1" x14ac:dyDescent="0.3">
      <c r="A98" s="9">
        <v>97</v>
      </c>
      <c r="B98" s="11" t="s">
        <v>292</v>
      </c>
      <c r="C98" s="37"/>
      <c r="D98" s="22"/>
      <c r="E98" s="39" t="s">
        <v>13</v>
      </c>
    </row>
    <row r="99" spans="1:5" ht="15.75" customHeight="1" x14ac:dyDescent="0.3">
      <c r="A99" s="9">
        <v>98</v>
      </c>
      <c r="B99" s="11" t="s">
        <v>293</v>
      </c>
      <c r="C99" s="37"/>
      <c r="D99" s="22"/>
      <c r="E99" s="38" t="s">
        <v>13</v>
      </c>
    </row>
    <row r="100" spans="1:5" ht="15.75" customHeight="1" x14ac:dyDescent="0.3">
      <c r="A100" s="9">
        <v>99</v>
      </c>
      <c r="B100" s="11" t="s">
        <v>294</v>
      </c>
      <c r="C100" s="37"/>
      <c r="D100" s="22"/>
      <c r="E100" s="39" t="s">
        <v>15</v>
      </c>
    </row>
    <row r="101" spans="1:5" ht="15.75" customHeight="1" x14ac:dyDescent="0.3">
      <c r="A101" s="9">
        <v>100</v>
      </c>
      <c r="B101" s="11" t="s">
        <v>295</v>
      </c>
      <c r="C101" s="37"/>
      <c r="D101" s="22"/>
      <c r="E101" s="38" t="s">
        <v>13</v>
      </c>
    </row>
    <row r="102" spans="1:5" ht="15.75" customHeight="1" x14ac:dyDescent="0.3">
      <c r="A102" s="9">
        <v>101</v>
      </c>
      <c r="B102" s="11" t="s">
        <v>271</v>
      </c>
      <c r="C102" s="37"/>
      <c r="D102" s="22"/>
      <c r="E102" s="38" t="s">
        <v>15</v>
      </c>
    </row>
    <row r="103" spans="1:5" ht="15.75" customHeight="1" x14ac:dyDescent="0.3">
      <c r="A103" s="9">
        <v>102</v>
      </c>
      <c r="B103" t="s">
        <v>272</v>
      </c>
      <c r="C103" s="37"/>
      <c r="D103" s="22"/>
      <c r="E103" s="39" t="s">
        <v>15</v>
      </c>
    </row>
    <row r="104" spans="1:5" ht="15.75" customHeight="1" x14ac:dyDescent="0.3">
      <c r="A104" s="9">
        <v>103</v>
      </c>
      <c r="B104" s="11" t="s">
        <v>273</v>
      </c>
      <c r="C104" s="37"/>
      <c r="D104" s="22"/>
      <c r="E104" s="38" t="s">
        <v>13</v>
      </c>
    </row>
    <row r="105" spans="1:5" ht="15.75" customHeight="1" x14ac:dyDescent="0.3">
      <c r="A105" s="9">
        <v>104</v>
      </c>
      <c r="B105" s="11" t="s">
        <v>274</v>
      </c>
      <c r="C105" s="37"/>
      <c r="D105" s="22"/>
      <c r="E105" s="39" t="s">
        <v>13</v>
      </c>
    </row>
    <row r="106" spans="1:5" ht="15.75" customHeight="1" x14ac:dyDescent="0.3">
      <c r="A106" s="9">
        <v>105</v>
      </c>
      <c r="B106" s="11" t="s">
        <v>275</v>
      </c>
      <c r="C106" s="37"/>
      <c r="D106" s="22"/>
      <c r="E106" s="38" t="s">
        <v>13</v>
      </c>
    </row>
    <row r="107" spans="1:5" ht="15.75" customHeight="1" x14ac:dyDescent="0.3">
      <c r="A107" s="9">
        <v>106</v>
      </c>
      <c r="B107" s="11" t="s">
        <v>276</v>
      </c>
      <c r="C107" s="37"/>
      <c r="D107" s="22"/>
      <c r="E107" s="39" t="s">
        <v>13</v>
      </c>
    </row>
    <row r="108" spans="1:5" ht="15.75" customHeight="1" x14ac:dyDescent="0.3">
      <c r="A108" s="9">
        <v>107</v>
      </c>
      <c r="B108" s="11"/>
      <c r="C108" s="11"/>
      <c r="D108" s="12"/>
      <c r="E108" s="14"/>
    </row>
    <row r="109" spans="1:5" ht="15.75" customHeight="1" x14ac:dyDescent="0.3">
      <c r="A109" s="9">
        <v>108</v>
      </c>
      <c r="B109" s="11"/>
      <c r="C109" s="11"/>
      <c r="D109" s="12"/>
      <c r="E109" s="14"/>
    </row>
    <row r="110" spans="1:5" ht="15.75" customHeight="1" x14ac:dyDescent="0.3">
      <c r="A110" s="9">
        <v>109</v>
      </c>
      <c r="B110" s="11"/>
      <c r="C110" s="11"/>
      <c r="D110" s="12"/>
      <c r="E110" s="14"/>
    </row>
    <row r="111" spans="1:5" ht="15.75" customHeight="1" x14ac:dyDescent="0.3">
      <c r="A111" s="9">
        <v>110</v>
      </c>
      <c r="B111" s="11"/>
      <c r="C111" s="11"/>
      <c r="D111" s="12"/>
      <c r="E111" s="14"/>
    </row>
    <row r="112" spans="1:5" ht="15.75" customHeight="1" x14ac:dyDescent="0.3">
      <c r="A112" s="9">
        <v>111</v>
      </c>
      <c r="B112" s="11"/>
      <c r="C112" s="11"/>
      <c r="D112" s="12"/>
      <c r="E112" s="14"/>
    </row>
    <row r="113" spans="1:5" ht="15.75" customHeight="1" x14ac:dyDescent="0.3">
      <c r="A113" s="9">
        <v>112</v>
      </c>
      <c r="B113" s="11"/>
      <c r="C113" s="11"/>
      <c r="D113" s="12"/>
      <c r="E113" s="14"/>
    </row>
    <row r="114" spans="1:5" ht="15.75" customHeight="1" x14ac:dyDescent="0.3">
      <c r="A114" s="9">
        <v>113</v>
      </c>
      <c r="B114" s="11"/>
      <c r="C114" s="11"/>
      <c r="D114" s="12"/>
      <c r="E114" s="14"/>
    </row>
    <row r="115" spans="1:5" ht="15.75" customHeight="1" x14ac:dyDescent="0.3">
      <c r="A115" s="9">
        <v>114</v>
      </c>
      <c r="B115" s="11"/>
      <c r="C115" s="11"/>
      <c r="D115" s="12"/>
      <c r="E115" s="14"/>
    </row>
    <row r="116" spans="1:5" ht="15.75" customHeight="1" x14ac:dyDescent="0.3">
      <c r="A116" s="9">
        <v>115</v>
      </c>
      <c r="B116" s="11"/>
      <c r="C116" s="11"/>
      <c r="D116" s="12"/>
      <c r="E116" s="14"/>
    </row>
    <row r="117" spans="1:5" ht="15.75" customHeight="1" x14ac:dyDescent="0.3">
      <c r="A117" s="9">
        <v>116</v>
      </c>
      <c r="B117" s="11"/>
      <c r="C117" s="11"/>
      <c r="D117" s="12"/>
      <c r="E117" s="14"/>
    </row>
    <row r="118" spans="1:5" ht="15.75" customHeight="1" x14ac:dyDescent="0.3">
      <c r="A118" s="9">
        <v>117</v>
      </c>
      <c r="B118" s="11"/>
      <c r="C118" s="11"/>
      <c r="D118" s="12"/>
      <c r="E118" s="14"/>
    </row>
    <row r="119" spans="1:5" ht="15.75" customHeight="1" x14ac:dyDescent="0.3">
      <c r="A119" s="9">
        <v>118</v>
      </c>
      <c r="B119" s="11"/>
      <c r="C119" s="11"/>
      <c r="D119" s="12"/>
      <c r="E119" s="14"/>
    </row>
    <row r="120" spans="1:5" ht="15.75" customHeight="1" x14ac:dyDescent="0.3">
      <c r="A120" s="9">
        <v>119</v>
      </c>
      <c r="B120" s="11"/>
      <c r="C120" s="11"/>
      <c r="D120" s="12"/>
      <c r="E120" s="14"/>
    </row>
    <row r="121" spans="1:5" ht="15.75" customHeight="1" x14ac:dyDescent="0.3">
      <c r="A121" s="9">
        <v>120</v>
      </c>
      <c r="B121" s="11"/>
      <c r="C121" s="11"/>
      <c r="D121" s="12"/>
      <c r="E121" s="14"/>
    </row>
    <row r="122" spans="1:5" ht="15.75" customHeight="1" x14ac:dyDescent="0.3">
      <c r="A122" s="9">
        <v>121</v>
      </c>
      <c r="B122" s="11"/>
      <c r="C122" s="11"/>
      <c r="D122" s="12"/>
      <c r="E122" s="14"/>
    </row>
    <row r="123" spans="1:5" ht="15.75" customHeight="1" x14ac:dyDescent="0.3">
      <c r="A123" s="9">
        <v>122</v>
      </c>
      <c r="B123" s="11"/>
      <c r="C123" s="11"/>
      <c r="D123" s="12"/>
      <c r="E123" s="14"/>
    </row>
    <row r="124" spans="1:5" ht="15.75" customHeight="1" x14ac:dyDescent="0.3">
      <c r="A124" s="9">
        <v>123</v>
      </c>
      <c r="B124" s="11"/>
      <c r="C124" s="11"/>
      <c r="D124" s="12"/>
      <c r="E124" s="14"/>
    </row>
    <row r="125" spans="1:5" ht="15.75" customHeight="1" x14ac:dyDescent="0.3">
      <c r="A125" s="9">
        <v>124</v>
      </c>
      <c r="B125" s="11"/>
      <c r="C125" s="11"/>
      <c r="D125" s="12"/>
      <c r="E125" s="14"/>
    </row>
    <row r="126" spans="1:5" ht="15.75" customHeight="1" x14ac:dyDescent="0.3">
      <c r="A126" s="9">
        <v>125</v>
      </c>
      <c r="B126" s="11"/>
      <c r="C126" s="11"/>
      <c r="D126" s="12"/>
      <c r="E126" s="14"/>
    </row>
    <row r="127" spans="1:5" ht="15.75" customHeight="1" x14ac:dyDescent="0.3">
      <c r="A127" s="9">
        <v>126</v>
      </c>
      <c r="B127" s="11" t="s">
        <v>24</v>
      </c>
      <c r="C127" s="11"/>
      <c r="D127" s="12"/>
      <c r="E127" s="16" t="s">
        <v>15</v>
      </c>
    </row>
    <row r="128" spans="1:5" ht="15.75" customHeight="1" x14ac:dyDescent="0.3">
      <c r="A128" s="9">
        <v>127</v>
      </c>
      <c r="B128" s="11" t="s">
        <v>25</v>
      </c>
      <c r="C128" s="11"/>
      <c r="D128" s="12"/>
      <c r="E128" s="17" t="s">
        <v>15</v>
      </c>
    </row>
    <row r="129" spans="1:5" ht="15.75" customHeight="1" x14ac:dyDescent="0.3">
      <c r="A129" s="9">
        <v>128</v>
      </c>
      <c r="B129" s="11" t="s">
        <v>26</v>
      </c>
      <c r="C129" s="11"/>
      <c r="D129" s="12"/>
      <c r="E129" s="16" t="s">
        <v>15</v>
      </c>
    </row>
    <row r="130" spans="1:5" ht="15.75" customHeight="1" x14ac:dyDescent="0.3">
      <c r="A130" s="9">
        <v>129</v>
      </c>
      <c r="B130" s="11" t="s">
        <v>27</v>
      </c>
      <c r="C130" s="11"/>
      <c r="D130" s="12"/>
      <c r="E130" s="17" t="s">
        <v>13</v>
      </c>
    </row>
    <row r="131" spans="1:5" ht="15.75" customHeight="1" x14ac:dyDescent="0.3">
      <c r="A131" s="9">
        <v>130</v>
      </c>
      <c r="B131" s="11" t="s">
        <v>28</v>
      </c>
      <c r="C131" s="11"/>
      <c r="D131" s="12"/>
      <c r="E131" s="16" t="s">
        <v>15</v>
      </c>
    </row>
    <row r="132" spans="1:5" ht="15.75" customHeight="1" x14ac:dyDescent="0.3">
      <c r="A132" s="9">
        <v>131</v>
      </c>
      <c r="B132" s="11" t="s">
        <v>29</v>
      </c>
      <c r="C132" s="11"/>
      <c r="D132" s="12"/>
      <c r="E132" s="17" t="s">
        <v>13</v>
      </c>
    </row>
    <row r="133" spans="1:5" ht="15.75" customHeight="1" x14ac:dyDescent="0.3">
      <c r="A133" s="9">
        <v>132</v>
      </c>
      <c r="B133" s="11" t="s">
        <v>30</v>
      </c>
      <c r="C133" s="11"/>
      <c r="D133" s="12"/>
      <c r="E133" s="16" t="s">
        <v>13</v>
      </c>
    </row>
    <row r="134" spans="1:5" ht="15.75" customHeight="1" x14ac:dyDescent="0.3">
      <c r="A134" s="9">
        <v>133</v>
      </c>
      <c r="B134" s="11" t="s">
        <v>31</v>
      </c>
      <c r="C134" s="11"/>
      <c r="D134" s="12"/>
      <c r="E134" s="17" t="s">
        <v>13</v>
      </c>
    </row>
    <row r="135" spans="1:5" ht="15.75" customHeight="1" x14ac:dyDescent="0.3">
      <c r="A135" s="9">
        <v>134</v>
      </c>
      <c r="B135" s="11" t="s">
        <v>32</v>
      </c>
      <c r="C135" s="11"/>
      <c r="D135" s="12"/>
      <c r="E135" s="16" t="s">
        <v>13</v>
      </c>
    </row>
    <row r="136" spans="1:5" ht="15.75" customHeight="1" x14ac:dyDescent="0.3">
      <c r="A136" s="9">
        <v>135</v>
      </c>
      <c r="B136" s="11" t="s">
        <v>33</v>
      </c>
      <c r="C136" s="11"/>
      <c r="D136" s="12"/>
      <c r="E136" s="17" t="s">
        <v>13</v>
      </c>
    </row>
    <row r="137" spans="1:5" ht="15.75" customHeight="1" x14ac:dyDescent="0.3">
      <c r="A137" s="9">
        <v>136</v>
      </c>
      <c r="B137" s="11" t="s">
        <v>34</v>
      </c>
      <c r="C137" s="11"/>
      <c r="D137" s="12"/>
      <c r="E137" s="16" t="s">
        <v>15</v>
      </c>
    </row>
    <row r="138" spans="1:5" ht="15.75" customHeight="1" x14ac:dyDescent="0.3">
      <c r="A138" s="9">
        <v>137</v>
      </c>
      <c r="B138" s="11" t="s">
        <v>35</v>
      </c>
      <c r="C138" s="11"/>
      <c r="D138" s="12"/>
      <c r="E138" s="17" t="s">
        <v>15</v>
      </c>
    </row>
    <row r="139" spans="1:5" ht="15.75" customHeight="1" x14ac:dyDescent="0.3">
      <c r="A139" s="9">
        <v>138</v>
      </c>
      <c r="B139" s="11" t="s">
        <v>36</v>
      </c>
      <c r="C139" s="11"/>
      <c r="D139" s="12"/>
      <c r="E139" s="16" t="s">
        <v>13</v>
      </c>
    </row>
    <row r="140" spans="1:5" ht="15.75" customHeight="1" x14ac:dyDescent="0.3">
      <c r="A140" s="9">
        <v>139</v>
      </c>
      <c r="B140" s="11" t="s">
        <v>37</v>
      </c>
      <c r="C140" s="11"/>
      <c r="D140" s="12"/>
      <c r="E140" s="17" t="s">
        <v>13</v>
      </c>
    </row>
    <row r="141" spans="1:5" ht="15.75" customHeight="1" x14ac:dyDescent="0.3">
      <c r="A141" s="9">
        <v>140</v>
      </c>
      <c r="B141" s="11" t="s">
        <v>38</v>
      </c>
      <c r="C141" s="11"/>
      <c r="D141" s="12"/>
      <c r="E141" s="16" t="s">
        <v>13</v>
      </c>
    </row>
    <row r="142" spans="1:5" ht="15.75" customHeight="1" x14ac:dyDescent="0.3">
      <c r="A142" s="9">
        <v>141</v>
      </c>
      <c r="B142" s="11" t="s">
        <v>39</v>
      </c>
      <c r="C142" s="11"/>
      <c r="D142" s="12"/>
      <c r="E142" s="17" t="s">
        <v>15</v>
      </c>
    </row>
    <row r="143" spans="1:5" ht="15.75" customHeight="1" x14ac:dyDescent="0.3">
      <c r="A143" s="9">
        <v>142</v>
      </c>
      <c r="B143" s="11" t="s">
        <v>40</v>
      </c>
      <c r="C143" s="11"/>
      <c r="D143" s="12"/>
      <c r="E143" s="16" t="s">
        <v>15</v>
      </c>
    </row>
    <row r="144" spans="1:5" ht="15.75" customHeight="1" x14ac:dyDescent="0.3">
      <c r="A144" s="9">
        <v>143</v>
      </c>
      <c r="B144" s="11" t="s">
        <v>41</v>
      </c>
      <c r="C144" s="11"/>
      <c r="D144" s="12"/>
      <c r="E144" s="17" t="s">
        <v>13</v>
      </c>
    </row>
    <row r="145" spans="1:5" ht="15.75" customHeight="1" x14ac:dyDescent="0.3">
      <c r="A145" s="9">
        <v>144</v>
      </c>
      <c r="B145" s="11" t="s">
        <v>42</v>
      </c>
      <c r="C145" s="11"/>
      <c r="D145" s="12"/>
      <c r="E145" s="16" t="s">
        <v>15</v>
      </c>
    </row>
    <row r="146" spans="1:5" ht="15.75" customHeight="1" x14ac:dyDescent="0.3">
      <c r="A146" s="9">
        <v>145</v>
      </c>
      <c r="B146" s="11" t="s">
        <v>43</v>
      </c>
      <c r="C146" s="11"/>
      <c r="D146" s="12"/>
      <c r="E146" s="17" t="s">
        <v>13</v>
      </c>
    </row>
    <row r="147" spans="1:5" ht="15.75" customHeight="1" x14ac:dyDescent="0.3">
      <c r="A147" s="9">
        <v>146</v>
      </c>
      <c r="B147" s="11" t="s">
        <v>44</v>
      </c>
      <c r="C147" s="11"/>
      <c r="D147" s="12"/>
      <c r="E147" s="16" t="s">
        <v>15</v>
      </c>
    </row>
    <row r="148" spans="1:5" ht="15.75" customHeight="1" x14ac:dyDescent="0.3">
      <c r="A148" s="9">
        <v>147</v>
      </c>
      <c r="B148" s="11" t="s">
        <v>45</v>
      </c>
      <c r="C148" s="15"/>
      <c r="D148" s="12"/>
      <c r="E148" s="17" t="s">
        <v>13</v>
      </c>
    </row>
    <row r="149" spans="1:5" ht="15.75" customHeight="1" x14ac:dyDescent="0.3">
      <c r="A149" s="9">
        <v>148</v>
      </c>
      <c r="B149" s="11" t="s">
        <v>46</v>
      </c>
      <c r="C149" s="15"/>
      <c r="D149" s="12"/>
      <c r="E149" s="16" t="s">
        <v>13</v>
      </c>
    </row>
    <row r="150" spans="1:5" ht="15.75" customHeight="1" x14ac:dyDescent="0.3">
      <c r="A150" s="9">
        <v>149</v>
      </c>
      <c r="B150" s="11" t="s">
        <v>47</v>
      </c>
      <c r="C150" s="15"/>
      <c r="D150" s="12"/>
      <c r="E150" s="17" t="s">
        <v>15</v>
      </c>
    </row>
    <row r="151" spans="1:5" ht="15.75" customHeight="1" x14ac:dyDescent="0.3">
      <c r="A151" s="9">
        <v>150</v>
      </c>
      <c r="B151" s="11" t="s">
        <v>48</v>
      </c>
      <c r="C151" s="11"/>
      <c r="D151" s="12"/>
      <c r="E151" s="16" t="s">
        <v>13</v>
      </c>
    </row>
    <row r="152" spans="1:5" ht="15.75" customHeight="1" x14ac:dyDescent="0.3">
      <c r="A152" s="9">
        <v>151</v>
      </c>
      <c r="B152" s="11" t="s">
        <v>49</v>
      </c>
      <c r="C152" s="11"/>
      <c r="D152" s="12"/>
      <c r="E152" s="17" t="s">
        <v>15</v>
      </c>
    </row>
    <row r="153" spans="1:5" ht="15.75" customHeight="1" x14ac:dyDescent="0.3">
      <c r="A153" s="9">
        <v>152</v>
      </c>
      <c r="B153" s="18" t="s">
        <v>50</v>
      </c>
      <c r="C153" s="18"/>
      <c r="D153" s="19"/>
      <c r="E153" s="16" t="s">
        <v>13</v>
      </c>
    </row>
    <row r="154" spans="1:5" ht="15.75" customHeight="1" x14ac:dyDescent="0.3">
      <c r="A154" s="9">
        <v>153</v>
      </c>
      <c r="B154" s="20" t="s">
        <v>51</v>
      </c>
      <c r="C154" s="20"/>
      <c r="D154" s="21"/>
      <c r="E154" s="17" t="s">
        <v>15</v>
      </c>
    </row>
    <row r="155" spans="1:5" ht="15.75" customHeight="1" x14ac:dyDescent="0.3">
      <c r="A155" s="9">
        <v>154</v>
      </c>
      <c r="B155" s="18" t="s">
        <v>52</v>
      </c>
      <c r="C155" s="18"/>
      <c r="D155" s="19"/>
      <c r="E155" s="16" t="s">
        <v>13</v>
      </c>
    </row>
    <row r="156" spans="1:5" ht="15.75" customHeight="1" x14ac:dyDescent="0.3">
      <c r="A156" s="9">
        <v>155</v>
      </c>
      <c r="B156" s="20" t="s">
        <v>53</v>
      </c>
      <c r="C156" s="20"/>
      <c r="D156" s="21"/>
      <c r="E156" s="17" t="s">
        <v>15</v>
      </c>
    </row>
    <row r="157" spans="1:5" ht="15.75" customHeight="1" x14ac:dyDescent="0.3">
      <c r="A157" s="9">
        <v>156</v>
      </c>
      <c r="B157" s="18" t="s">
        <v>54</v>
      </c>
      <c r="C157" s="18"/>
      <c r="D157" s="19"/>
      <c r="E157" s="16" t="s">
        <v>15</v>
      </c>
    </row>
    <row r="158" spans="1:5" ht="15.75" customHeight="1" x14ac:dyDescent="0.3">
      <c r="A158" s="9">
        <v>157</v>
      </c>
      <c r="B158" s="20" t="s">
        <v>55</v>
      </c>
      <c r="C158" s="20"/>
      <c r="D158" s="21"/>
      <c r="E158" s="17" t="s">
        <v>15</v>
      </c>
    </row>
    <row r="159" spans="1:5" ht="15.75" customHeight="1" x14ac:dyDescent="0.3">
      <c r="A159" s="9">
        <v>158</v>
      </c>
      <c r="B159" s="18" t="s">
        <v>56</v>
      </c>
      <c r="C159" s="18"/>
      <c r="D159" s="19"/>
      <c r="E159" s="16" t="s">
        <v>15</v>
      </c>
    </row>
    <row r="160" spans="1:5" ht="15.75" customHeight="1" x14ac:dyDescent="0.3">
      <c r="A160" s="9">
        <v>159</v>
      </c>
      <c r="B160" s="20" t="s">
        <v>57</v>
      </c>
      <c r="C160" s="20"/>
      <c r="D160" s="21"/>
      <c r="E160" s="17" t="s">
        <v>15</v>
      </c>
    </row>
    <row r="161" spans="1:5" ht="15.75" customHeight="1" x14ac:dyDescent="0.3">
      <c r="A161" s="9">
        <v>160</v>
      </c>
      <c r="B161" s="18" t="s">
        <v>58</v>
      </c>
      <c r="C161" s="18"/>
      <c r="D161" s="19"/>
      <c r="E161" s="16" t="s">
        <v>13</v>
      </c>
    </row>
    <row r="162" spans="1:5" ht="15.75" customHeight="1" x14ac:dyDescent="0.3">
      <c r="A162" s="9">
        <v>161</v>
      </c>
      <c r="B162" s="20" t="s">
        <v>59</v>
      </c>
      <c r="C162" s="20"/>
      <c r="D162" s="21"/>
      <c r="E162" s="17" t="s">
        <v>13</v>
      </c>
    </row>
    <row r="163" spans="1:5" ht="15.75" customHeight="1" x14ac:dyDescent="0.3">
      <c r="A163" s="9">
        <v>162</v>
      </c>
      <c r="B163" s="18" t="s">
        <v>60</v>
      </c>
      <c r="C163" s="18"/>
      <c r="D163" s="19"/>
      <c r="E163" s="16" t="s">
        <v>13</v>
      </c>
    </row>
    <row r="164" spans="1:5" ht="15.75" customHeight="1" x14ac:dyDescent="0.3">
      <c r="A164" s="9">
        <v>163</v>
      </c>
      <c r="B164" s="11" t="s">
        <v>61</v>
      </c>
      <c r="C164" s="11"/>
      <c r="D164" s="22"/>
      <c r="E164" s="17" t="s">
        <v>15</v>
      </c>
    </row>
    <row r="165" spans="1:5" ht="15.75" customHeight="1" x14ac:dyDescent="0.3">
      <c r="A165" s="9">
        <v>164</v>
      </c>
      <c r="B165" s="11" t="s">
        <v>62</v>
      </c>
      <c r="C165" s="14"/>
      <c r="D165" s="22"/>
      <c r="E165" s="16" t="s">
        <v>13</v>
      </c>
    </row>
    <row r="166" spans="1:5" ht="15.75" customHeight="1" x14ac:dyDescent="0.3">
      <c r="A166" s="9">
        <v>165</v>
      </c>
      <c r="B166" s="11" t="s">
        <v>63</v>
      </c>
      <c r="C166" s="14"/>
      <c r="D166" s="22"/>
      <c r="E166" s="17" t="s">
        <v>13</v>
      </c>
    </row>
    <row r="167" spans="1:5" ht="15.75" customHeight="1" x14ac:dyDescent="0.3">
      <c r="A167" s="9">
        <v>166</v>
      </c>
      <c r="B167" s="11" t="s">
        <v>64</v>
      </c>
      <c r="C167" s="14"/>
      <c r="D167" s="22"/>
      <c r="E167" s="16" t="s">
        <v>15</v>
      </c>
    </row>
    <row r="168" spans="1:5" ht="15.75" customHeight="1" x14ac:dyDescent="0.3">
      <c r="A168" s="9">
        <v>167</v>
      </c>
      <c r="B168" s="11" t="s">
        <v>65</v>
      </c>
      <c r="C168" s="14"/>
      <c r="D168" s="22"/>
      <c r="E168" s="17" t="s">
        <v>13</v>
      </c>
    </row>
    <row r="169" spans="1:5" ht="15.75" customHeight="1" x14ac:dyDescent="0.3">
      <c r="A169" s="9">
        <v>168</v>
      </c>
      <c r="B169" s="11" t="s">
        <v>66</v>
      </c>
      <c r="C169" s="14"/>
      <c r="D169" s="22"/>
      <c r="E169" s="16" t="s">
        <v>13</v>
      </c>
    </row>
    <row r="170" spans="1:5" ht="15.75" customHeight="1" x14ac:dyDescent="0.3">
      <c r="A170" s="9">
        <v>169</v>
      </c>
      <c r="B170" s="11" t="s">
        <v>67</v>
      </c>
      <c r="C170" s="14"/>
      <c r="D170" s="22"/>
      <c r="E170" s="17" t="s">
        <v>13</v>
      </c>
    </row>
    <row r="171" spans="1:5" ht="15.75" customHeight="1" x14ac:dyDescent="0.3">
      <c r="A171" s="9">
        <v>170</v>
      </c>
      <c r="B171" s="11" t="s">
        <v>68</v>
      </c>
      <c r="C171" s="14"/>
      <c r="D171" s="22"/>
      <c r="E171" s="16" t="s">
        <v>15</v>
      </c>
    </row>
    <row r="172" spans="1:5" ht="15.75" customHeight="1" x14ac:dyDescent="0.3">
      <c r="A172" s="9">
        <v>171</v>
      </c>
      <c r="B172" s="11" t="s">
        <v>69</v>
      </c>
      <c r="C172" s="14"/>
      <c r="D172" s="22"/>
      <c r="E172" s="17" t="s">
        <v>15</v>
      </c>
    </row>
    <row r="173" spans="1:5" ht="15.75" customHeight="1" x14ac:dyDescent="0.3">
      <c r="A173" s="9">
        <v>172</v>
      </c>
      <c r="B173" s="11" t="s">
        <v>70</v>
      </c>
      <c r="C173" s="14"/>
      <c r="D173" s="22"/>
      <c r="E173" s="16" t="s">
        <v>15</v>
      </c>
    </row>
    <row r="174" spans="1:5" ht="15.75" customHeight="1" x14ac:dyDescent="0.3">
      <c r="A174" s="9">
        <v>173</v>
      </c>
      <c r="B174" s="11" t="s">
        <v>71</v>
      </c>
      <c r="C174" s="14"/>
      <c r="D174" s="22"/>
      <c r="E174" s="17" t="s">
        <v>72</v>
      </c>
    </row>
    <row r="175" spans="1:5" ht="15.75" customHeight="1" x14ac:dyDescent="0.3">
      <c r="A175" s="9">
        <v>174</v>
      </c>
      <c r="B175" s="11" t="s">
        <v>73</v>
      </c>
      <c r="C175" s="14"/>
      <c r="D175" s="22"/>
      <c r="E175" s="16" t="s">
        <v>72</v>
      </c>
    </row>
    <row r="176" spans="1:5" ht="15.75" customHeight="1" x14ac:dyDescent="0.3">
      <c r="A176" s="9">
        <v>175</v>
      </c>
      <c r="B176" s="11" t="s">
        <v>74</v>
      </c>
      <c r="C176" s="14"/>
      <c r="D176" s="22"/>
      <c r="E176" s="17" t="s">
        <v>72</v>
      </c>
    </row>
    <row r="177" spans="1:5" ht="15.75" customHeight="1" x14ac:dyDescent="0.3">
      <c r="A177" s="9">
        <v>176</v>
      </c>
      <c r="B177" s="11" t="s">
        <v>75</v>
      </c>
      <c r="C177" s="14"/>
      <c r="D177" s="22"/>
      <c r="E177" s="16" t="s">
        <v>72</v>
      </c>
    </row>
    <row r="178" spans="1:5" ht="15.75" customHeight="1" x14ac:dyDescent="0.3">
      <c r="A178" s="9">
        <v>177</v>
      </c>
      <c r="B178" s="11" t="s">
        <v>76</v>
      </c>
      <c r="C178" s="14"/>
      <c r="D178" s="22"/>
      <c r="E178" s="17" t="s">
        <v>13</v>
      </c>
    </row>
    <row r="179" spans="1:5" ht="15.75" customHeight="1" x14ac:dyDescent="0.3">
      <c r="A179" s="9">
        <v>178</v>
      </c>
      <c r="B179" s="11" t="s">
        <v>77</v>
      </c>
      <c r="C179" s="14"/>
      <c r="D179" s="22"/>
      <c r="E179" s="16" t="s">
        <v>15</v>
      </c>
    </row>
    <row r="180" spans="1:5" ht="15.75" customHeight="1" x14ac:dyDescent="0.3">
      <c r="A180" s="9">
        <v>179</v>
      </c>
      <c r="B180" s="11" t="s">
        <v>78</v>
      </c>
      <c r="C180" s="14"/>
      <c r="D180" s="22"/>
      <c r="E180" s="17" t="s">
        <v>13</v>
      </c>
    </row>
    <row r="181" spans="1:5" ht="15.75" customHeight="1" x14ac:dyDescent="0.3">
      <c r="A181" s="9">
        <v>180</v>
      </c>
      <c r="B181" s="11" t="s">
        <v>79</v>
      </c>
      <c r="C181" s="14"/>
      <c r="D181" s="22"/>
      <c r="E181" s="16" t="s">
        <v>15</v>
      </c>
    </row>
    <row r="182" spans="1:5" ht="15.75" customHeight="1" x14ac:dyDescent="0.3">
      <c r="A182" s="9">
        <v>181</v>
      </c>
      <c r="B182" s="11" t="s">
        <v>80</v>
      </c>
      <c r="C182" s="14"/>
      <c r="D182" s="22"/>
      <c r="E182" s="17" t="s">
        <v>13</v>
      </c>
    </row>
    <row r="183" spans="1:5" ht="15.75" customHeight="1" x14ac:dyDescent="0.3">
      <c r="A183" s="9">
        <v>182</v>
      </c>
      <c r="B183" s="11" t="s">
        <v>81</v>
      </c>
      <c r="C183" s="14"/>
      <c r="D183" s="22"/>
      <c r="E183" s="16" t="s">
        <v>15</v>
      </c>
    </row>
    <row r="184" spans="1:5" ht="15.75" customHeight="1" x14ac:dyDescent="0.3">
      <c r="A184" s="9">
        <v>183</v>
      </c>
      <c r="B184" s="11" t="s">
        <v>82</v>
      </c>
      <c r="C184" s="14"/>
      <c r="D184" s="22"/>
      <c r="E184" s="17" t="s">
        <v>13</v>
      </c>
    </row>
    <row r="185" spans="1:5" ht="15.75" customHeight="1" x14ac:dyDescent="0.3">
      <c r="A185" s="9">
        <v>184</v>
      </c>
      <c r="B185" s="11" t="s">
        <v>83</v>
      </c>
      <c r="C185" s="14"/>
      <c r="D185" s="22"/>
      <c r="E185" s="16" t="s">
        <v>15</v>
      </c>
    </row>
    <row r="186" spans="1:5" ht="15.75" customHeight="1" x14ac:dyDescent="0.3">
      <c r="A186" s="9">
        <v>185</v>
      </c>
      <c r="B186" s="11" t="s">
        <v>84</v>
      </c>
      <c r="C186" s="14"/>
      <c r="D186" s="22"/>
      <c r="E186" s="17" t="s">
        <v>85</v>
      </c>
    </row>
    <row r="187" spans="1:5" ht="15.75" customHeight="1" x14ac:dyDescent="0.3">
      <c r="A187" s="9">
        <v>186</v>
      </c>
      <c r="B187" s="11" t="s">
        <v>86</v>
      </c>
      <c r="C187" s="14"/>
      <c r="D187" s="22"/>
      <c r="E187" s="16" t="s">
        <v>15</v>
      </c>
    </row>
    <row r="188" spans="1:5" ht="15.75" customHeight="1" x14ac:dyDescent="0.3">
      <c r="A188" s="9">
        <v>187</v>
      </c>
      <c r="B188" s="11" t="s">
        <v>87</v>
      </c>
      <c r="C188" s="14"/>
      <c r="D188" s="22"/>
      <c r="E188" s="17" t="s">
        <v>13</v>
      </c>
    </row>
    <row r="189" spans="1:5" ht="15.75" customHeight="1" x14ac:dyDescent="0.3">
      <c r="A189" s="9">
        <v>188</v>
      </c>
      <c r="B189" s="11" t="s">
        <v>88</v>
      </c>
      <c r="C189" s="14"/>
      <c r="D189" s="22"/>
      <c r="E189" s="16" t="s">
        <v>13</v>
      </c>
    </row>
    <row r="190" spans="1:5" ht="15.75" customHeight="1" x14ac:dyDescent="0.3">
      <c r="A190" s="9">
        <v>189</v>
      </c>
      <c r="B190" s="11" t="s">
        <v>89</v>
      </c>
      <c r="C190" s="14"/>
      <c r="D190" s="22"/>
      <c r="E190" s="17" t="s">
        <v>15</v>
      </c>
    </row>
    <row r="191" spans="1:5" ht="15.75" customHeight="1" x14ac:dyDescent="0.3">
      <c r="A191" s="9">
        <v>190</v>
      </c>
      <c r="B191" s="11" t="s">
        <v>90</v>
      </c>
      <c r="C191" s="14"/>
      <c r="D191" s="22"/>
      <c r="E191" s="16" t="s">
        <v>15</v>
      </c>
    </row>
    <row r="192" spans="1:5" ht="15.75" customHeight="1" x14ac:dyDescent="0.3">
      <c r="A192" s="9">
        <v>191</v>
      </c>
      <c r="B192" s="11" t="s">
        <v>91</v>
      </c>
      <c r="C192" s="14"/>
      <c r="D192" s="22"/>
      <c r="E192" s="17" t="s">
        <v>13</v>
      </c>
    </row>
    <row r="193" spans="1:5" ht="15.75" customHeight="1" x14ac:dyDescent="0.3">
      <c r="A193" s="9">
        <v>192</v>
      </c>
      <c r="B193" s="11" t="s">
        <v>92</v>
      </c>
      <c r="C193" s="14"/>
      <c r="D193" s="22"/>
      <c r="E193" s="17" t="s">
        <v>15</v>
      </c>
    </row>
    <row r="194" spans="1:5" ht="15.75" customHeight="1" x14ac:dyDescent="0.3">
      <c r="A194" s="9">
        <v>193</v>
      </c>
      <c r="B194" s="11" t="s">
        <v>93</v>
      </c>
      <c r="C194" s="14"/>
      <c r="D194" s="22"/>
      <c r="E194" s="16" t="s">
        <v>15</v>
      </c>
    </row>
    <row r="195" spans="1:5" ht="15.75" customHeight="1" x14ac:dyDescent="0.3">
      <c r="A195" s="9">
        <v>194</v>
      </c>
      <c r="B195" s="11" t="s">
        <v>94</v>
      </c>
      <c r="C195" s="14"/>
      <c r="D195" s="22"/>
      <c r="E195" s="17" t="s">
        <v>13</v>
      </c>
    </row>
    <row r="196" spans="1:5" ht="15.75" customHeight="1" x14ac:dyDescent="0.3">
      <c r="A196" s="9">
        <v>195</v>
      </c>
      <c r="B196" s="11" t="s">
        <v>95</v>
      </c>
      <c r="C196" s="14"/>
      <c r="D196" s="22"/>
      <c r="E196" s="16" t="s">
        <v>13</v>
      </c>
    </row>
    <row r="197" spans="1:5" ht="15.75" customHeight="1" x14ac:dyDescent="0.3">
      <c r="A197" s="9">
        <v>196</v>
      </c>
      <c r="B197" s="11" t="s">
        <v>96</v>
      </c>
      <c r="C197" s="14"/>
      <c r="D197" s="22"/>
      <c r="E197" s="17" t="s">
        <v>13</v>
      </c>
    </row>
    <row r="198" spans="1:5" ht="15.75" customHeight="1" x14ac:dyDescent="0.3">
      <c r="A198" s="9">
        <v>197</v>
      </c>
      <c r="B198" s="11" t="s">
        <v>97</v>
      </c>
      <c r="C198" s="14"/>
      <c r="D198" s="22"/>
      <c r="E198" s="16" t="s">
        <v>13</v>
      </c>
    </row>
    <row r="199" spans="1:5" ht="15.75" customHeight="1" x14ac:dyDescent="0.3">
      <c r="A199" s="9">
        <v>198</v>
      </c>
      <c r="B199" s="11" t="s">
        <v>98</v>
      </c>
      <c r="C199" s="14"/>
      <c r="D199" s="22"/>
      <c r="E199" s="17" t="s">
        <v>13</v>
      </c>
    </row>
    <row r="200" spans="1:5" ht="15.75" customHeight="1" x14ac:dyDescent="0.3">
      <c r="A200" s="9">
        <v>199</v>
      </c>
      <c r="B200" s="11" t="s">
        <v>99</v>
      </c>
      <c r="C200" s="14"/>
      <c r="D200" s="22"/>
      <c r="E200" s="16" t="s">
        <v>15</v>
      </c>
    </row>
    <row r="201" spans="1:5" ht="15.75" customHeight="1" x14ac:dyDescent="0.3">
      <c r="A201" s="9">
        <v>200</v>
      </c>
      <c r="B201" s="11" t="s">
        <v>100</v>
      </c>
      <c r="C201" s="14"/>
      <c r="D201" s="22"/>
      <c r="E201" s="17" t="s">
        <v>101</v>
      </c>
    </row>
    <row r="202" spans="1:5" ht="15.75" customHeight="1" x14ac:dyDescent="0.3">
      <c r="A202" s="9">
        <v>201</v>
      </c>
      <c r="B202" s="11" t="s">
        <v>102</v>
      </c>
      <c r="C202" s="14"/>
      <c r="D202" s="22"/>
      <c r="E202" s="16" t="s">
        <v>15</v>
      </c>
    </row>
    <row r="203" spans="1:5" ht="15.75" customHeight="1" x14ac:dyDescent="0.3">
      <c r="A203" s="9">
        <v>202</v>
      </c>
      <c r="B203" s="11" t="s">
        <v>103</v>
      </c>
      <c r="C203" s="14"/>
      <c r="D203" s="22"/>
      <c r="E203" s="17" t="s">
        <v>15</v>
      </c>
    </row>
    <row r="204" spans="1:5" ht="15.75" customHeight="1" x14ac:dyDescent="0.3">
      <c r="A204" s="9">
        <v>203</v>
      </c>
      <c r="B204" s="11" t="s">
        <v>104</v>
      </c>
      <c r="C204" s="14"/>
      <c r="D204" s="22"/>
      <c r="E204" s="16" t="s">
        <v>13</v>
      </c>
    </row>
    <row r="205" spans="1:5" ht="15.75" customHeight="1" x14ac:dyDescent="0.3">
      <c r="A205" s="9">
        <v>204</v>
      </c>
      <c r="B205" s="11" t="s">
        <v>105</v>
      </c>
      <c r="C205" s="14"/>
      <c r="D205" s="22"/>
      <c r="E205" s="17" t="s">
        <v>13</v>
      </c>
    </row>
    <row r="206" spans="1:5" ht="15.75" customHeight="1" x14ac:dyDescent="0.3">
      <c r="A206" s="9">
        <v>205</v>
      </c>
      <c r="B206" s="11" t="s">
        <v>106</v>
      </c>
      <c r="C206" s="14"/>
      <c r="D206" s="22"/>
      <c r="E206" s="16" t="s">
        <v>15</v>
      </c>
    </row>
    <row r="207" spans="1:5" ht="15.75" customHeight="1" x14ac:dyDescent="0.3">
      <c r="A207" s="9">
        <v>206</v>
      </c>
      <c r="B207" s="11" t="s">
        <v>107</v>
      </c>
      <c r="C207" s="14"/>
      <c r="D207" s="22"/>
      <c r="E207" s="17" t="s">
        <v>15</v>
      </c>
    </row>
    <row r="208" spans="1:5" ht="15.75" customHeight="1" x14ac:dyDescent="0.3">
      <c r="A208" s="9">
        <v>207</v>
      </c>
      <c r="B208" s="11" t="s">
        <v>108</v>
      </c>
      <c r="C208" s="14"/>
      <c r="D208" s="22"/>
      <c r="E208" s="16" t="s">
        <v>15</v>
      </c>
    </row>
    <row r="209" spans="1:5" ht="15.75" customHeight="1" x14ac:dyDescent="0.3">
      <c r="A209" s="9">
        <v>208</v>
      </c>
      <c r="B209" s="23" t="s">
        <v>109</v>
      </c>
      <c r="C209" s="14"/>
      <c r="D209" s="22"/>
      <c r="E209" s="24" t="s">
        <v>13</v>
      </c>
    </row>
    <row r="210" spans="1:5" ht="15.75" customHeight="1" x14ac:dyDescent="0.3">
      <c r="A210" s="9">
        <v>209</v>
      </c>
      <c r="B210" s="11" t="s">
        <v>110</v>
      </c>
      <c r="C210" s="14"/>
      <c r="D210" s="22"/>
      <c r="E210" s="17" t="s">
        <v>111</v>
      </c>
    </row>
    <row r="211" spans="1:5" ht="15.75" customHeight="1" x14ac:dyDescent="0.3">
      <c r="A211" s="9">
        <v>210</v>
      </c>
      <c r="B211" s="11" t="s">
        <v>112</v>
      </c>
      <c r="C211" s="14"/>
      <c r="D211" s="22"/>
      <c r="E211" s="16" t="s">
        <v>72</v>
      </c>
    </row>
    <row r="212" spans="1:5" ht="15.75" customHeight="1" x14ac:dyDescent="0.3">
      <c r="A212" s="9">
        <v>211</v>
      </c>
      <c r="B212" s="11" t="s">
        <v>113</v>
      </c>
      <c r="C212" s="14"/>
      <c r="D212" s="22"/>
      <c r="E212" s="17" t="s">
        <v>114</v>
      </c>
    </row>
    <row r="213" spans="1:5" ht="15.75" customHeight="1" x14ac:dyDescent="0.3">
      <c r="A213" s="9">
        <v>212</v>
      </c>
      <c r="B213" s="11" t="s">
        <v>115</v>
      </c>
      <c r="C213" s="14"/>
      <c r="D213" s="22"/>
      <c r="E213" s="16" t="s">
        <v>15</v>
      </c>
    </row>
    <row r="214" spans="1:5" ht="15.75" customHeight="1" x14ac:dyDescent="0.3">
      <c r="A214" s="9">
        <v>213</v>
      </c>
      <c r="B214" s="11" t="s">
        <v>116</v>
      </c>
      <c r="C214" s="14"/>
      <c r="D214" s="22"/>
      <c r="E214" s="17" t="s">
        <v>13</v>
      </c>
    </row>
    <row r="215" spans="1:5" ht="15.75" customHeight="1" x14ac:dyDescent="0.3">
      <c r="A215" s="9">
        <v>214</v>
      </c>
      <c r="B215" s="11" t="s">
        <v>117</v>
      </c>
      <c r="C215" s="14"/>
      <c r="D215" s="22"/>
      <c r="E215" s="16" t="s">
        <v>13</v>
      </c>
    </row>
    <row r="216" spans="1:5" ht="15.75" customHeight="1" x14ac:dyDescent="0.3">
      <c r="A216" s="9">
        <v>215</v>
      </c>
      <c r="B216" s="11" t="s">
        <v>118</v>
      </c>
      <c r="C216" s="14"/>
      <c r="D216" s="22"/>
      <c r="E216" s="17" t="s">
        <v>15</v>
      </c>
    </row>
    <row r="217" spans="1:5" ht="15.75" customHeight="1" x14ac:dyDescent="0.3">
      <c r="A217" s="9">
        <v>216</v>
      </c>
      <c r="B217" s="11" t="s">
        <v>119</v>
      </c>
      <c r="C217" s="14"/>
      <c r="D217" s="25"/>
      <c r="E217" s="16" t="s">
        <v>15</v>
      </c>
    </row>
    <row r="218" spans="1:5" ht="15.75" customHeight="1" x14ac:dyDescent="0.3">
      <c r="A218" s="9">
        <v>217</v>
      </c>
      <c r="B218" s="11" t="s">
        <v>120</v>
      </c>
      <c r="C218" s="14"/>
      <c r="D218" s="22"/>
      <c r="E218" s="17" t="s">
        <v>15</v>
      </c>
    </row>
    <row r="219" spans="1:5" ht="15.75" customHeight="1" x14ac:dyDescent="0.3">
      <c r="A219" s="9">
        <v>218</v>
      </c>
      <c r="B219" s="11" t="s">
        <v>121</v>
      </c>
      <c r="C219" s="14"/>
      <c r="D219" s="22"/>
      <c r="E219" s="16" t="s">
        <v>15</v>
      </c>
    </row>
    <row r="220" spans="1:5" ht="15.75" customHeight="1" x14ac:dyDescent="0.3">
      <c r="A220" s="9">
        <v>219</v>
      </c>
      <c r="B220" s="11" t="s">
        <v>122</v>
      </c>
      <c r="C220" s="14"/>
      <c r="D220" s="22"/>
      <c r="E220" s="17" t="s">
        <v>13</v>
      </c>
    </row>
    <row r="221" spans="1:5" ht="15.75" customHeight="1" x14ac:dyDescent="0.3">
      <c r="A221" s="9">
        <v>220</v>
      </c>
      <c r="B221" s="11" t="s">
        <v>123</v>
      </c>
      <c r="C221" s="14"/>
      <c r="D221" s="22"/>
      <c r="E221" s="16" t="s">
        <v>15</v>
      </c>
    </row>
    <row r="222" spans="1:5" ht="15.75" customHeight="1" x14ac:dyDescent="0.3">
      <c r="A222" s="9">
        <v>221</v>
      </c>
      <c r="B222" s="11" t="s">
        <v>124</v>
      </c>
      <c r="C222" s="14"/>
      <c r="D222" s="22"/>
      <c r="E222" s="17" t="s">
        <v>15</v>
      </c>
    </row>
    <row r="223" spans="1:5" ht="15.75" customHeight="1" x14ac:dyDescent="0.3">
      <c r="A223" s="9">
        <v>222</v>
      </c>
      <c r="B223" s="11" t="s">
        <v>125</v>
      </c>
      <c r="C223" s="14"/>
      <c r="D223" s="22"/>
      <c r="E223" s="16" t="s">
        <v>15</v>
      </c>
    </row>
    <row r="224" spans="1:5" ht="15.75" customHeight="1" x14ac:dyDescent="0.3">
      <c r="A224" s="9">
        <v>223</v>
      </c>
      <c r="B224" s="11" t="s">
        <v>126</v>
      </c>
      <c r="C224" s="14"/>
      <c r="D224" s="22"/>
      <c r="E224" s="17" t="s">
        <v>15</v>
      </c>
    </row>
    <row r="225" spans="1:5" ht="15.75" customHeight="1" x14ac:dyDescent="0.3">
      <c r="A225" s="9">
        <v>224</v>
      </c>
      <c r="B225" s="11" t="s">
        <v>127</v>
      </c>
      <c r="C225" s="14"/>
      <c r="D225" s="22"/>
      <c r="E225" s="16" t="s">
        <v>15</v>
      </c>
    </row>
    <row r="226" spans="1:5" ht="15.75" customHeight="1" x14ac:dyDescent="0.3">
      <c r="A226" s="9">
        <v>225</v>
      </c>
      <c r="B226" s="11" t="s">
        <v>128</v>
      </c>
      <c r="C226" s="14"/>
      <c r="D226" s="22"/>
      <c r="E226" s="17" t="s">
        <v>15</v>
      </c>
    </row>
    <row r="227" spans="1:5" ht="15.75" customHeight="1" x14ac:dyDescent="0.3">
      <c r="A227" s="9">
        <v>226</v>
      </c>
      <c r="B227" s="11" t="s">
        <v>129</v>
      </c>
      <c r="C227" s="26"/>
      <c r="D227" s="22"/>
      <c r="E227" s="16" t="s">
        <v>15</v>
      </c>
    </row>
    <row r="228" spans="1:5" ht="15.75" customHeight="1" x14ac:dyDescent="0.3">
      <c r="A228" s="9">
        <v>227</v>
      </c>
      <c r="B228" s="11" t="s">
        <v>130</v>
      </c>
      <c r="C228" s="14"/>
      <c r="D228" s="22"/>
      <c r="E228" s="17" t="s">
        <v>15</v>
      </c>
    </row>
    <row r="229" spans="1:5" ht="15.75" customHeight="1" x14ac:dyDescent="0.3">
      <c r="A229" s="9">
        <v>228</v>
      </c>
      <c r="B229" s="11" t="s">
        <v>131</v>
      </c>
      <c r="C229" s="14"/>
      <c r="D229" s="22"/>
      <c r="E229" s="16" t="s">
        <v>13</v>
      </c>
    </row>
    <row r="230" spans="1:5" ht="15.75" customHeight="1" x14ac:dyDescent="0.3">
      <c r="A230" s="9">
        <v>229</v>
      </c>
      <c r="B230" s="11" t="s">
        <v>132</v>
      </c>
      <c r="C230" s="14"/>
      <c r="D230" s="22"/>
      <c r="E230" s="17" t="s">
        <v>15</v>
      </c>
    </row>
    <row r="231" spans="1:5" ht="15.75" customHeight="1" x14ac:dyDescent="0.3">
      <c r="A231" s="9">
        <v>230</v>
      </c>
      <c r="B231" s="11" t="s">
        <v>133</v>
      </c>
      <c r="C231" s="14"/>
      <c r="D231" s="22"/>
      <c r="E231" s="16" t="s">
        <v>134</v>
      </c>
    </row>
    <row r="232" spans="1:5" ht="15.75" customHeight="1" x14ac:dyDescent="0.3">
      <c r="A232" s="9">
        <v>231</v>
      </c>
      <c r="B232" s="11" t="s">
        <v>135</v>
      </c>
      <c r="C232" s="14"/>
      <c r="D232" s="22"/>
      <c r="E232" s="17" t="s">
        <v>136</v>
      </c>
    </row>
    <row r="233" spans="1:5" ht="15.75" customHeight="1" x14ac:dyDescent="0.3">
      <c r="A233" s="9">
        <v>232</v>
      </c>
      <c r="B233" s="11" t="s">
        <v>137</v>
      </c>
      <c r="C233" s="14"/>
      <c r="D233" s="22"/>
      <c r="E233" s="16" t="s">
        <v>15</v>
      </c>
    </row>
    <row r="234" spans="1:5" ht="15.75" customHeight="1" x14ac:dyDescent="0.3">
      <c r="A234" s="9">
        <v>233</v>
      </c>
      <c r="B234" s="11" t="s">
        <v>138</v>
      </c>
      <c r="C234" s="14"/>
      <c r="D234" s="22"/>
      <c r="E234" s="17" t="s">
        <v>15</v>
      </c>
    </row>
    <row r="235" spans="1:5" ht="15.75" customHeight="1" x14ac:dyDescent="0.3">
      <c r="A235" s="9">
        <v>234</v>
      </c>
      <c r="B235" s="11" t="s">
        <v>139</v>
      </c>
      <c r="C235" s="14"/>
      <c r="D235" s="22"/>
      <c r="E235" s="16" t="s">
        <v>13</v>
      </c>
    </row>
    <row r="236" spans="1:5" ht="15.75" customHeight="1" x14ac:dyDescent="0.3">
      <c r="A236" s="9">
        <v>235</v>
      </c>
      <c r="B236" s="11" t="s">
        <v>140</v>
      </c>
      <c r="C236" s="14"/>
      <c r="D236" s="22"/>
      <c r="E236" s="17" t="s">
        <v>114</v>
      </c>
    </row>
    <row r="237" spans="1:5" ht="15.75" customHeight="1" x14ac:dyDescent="0.3">
      <c r="A237" s="9">
        <v>236</v>
      </c>
      <c r="B237" s="11" t="s">
        <v>141</v>
      </c>
      <c r="C237" s="14"/>
      <c r="D237" s="22"/>
      <c r="E237" s="16" t="s">
        <v>111</v>
      </c>
    </row>
    <row r="238" spans="1:5" ht="15.75" customHeight="1" x14ac:dyDescent="0.3">
      <c r="A238" s="9">
        <v>237</v>
      </c>
      <c r="B238" s="11" t="s">
        <v>142</v>
      </c>
      <c r="C238" s="14"/>
      <c r="D238" s="22"/>
      <c r="E238" s="17" t="s">
        <v>114</v>
      </c>
    </row>
    <row r="239" spans="1:5" ht="15.75" customHeight="1" x14ac:dyDescent="0.3">
      <c r="A239" s="9">
        <v>238</v>
      </c>
      <c r="B239" s="11" t="s">
        <v>143</v>
      </c>
      <c r="C239" s="14"/>
      <c r="D239" s="22"/>
      <c r="E239" s="16" t="s">
        <v>144</v>
      </c>
    </row>
    <row r="240" spans="1:5" ht="15.75" customHeight="1" x14ac:dyDescent="0.3">
      <c r="A240" s="9">
        <v>239</v>
      </c>
      <c r="B240" s="11" t="s">
        <v>145</v>
      </c>
      <c r="C240" s="14"/>
      <c r="D240" s="22"/>
      <c r="E240" s="17" t="s">
        <v>13</v>
      </c>
    </row>
    <row r="241" spans="1:5" ht="15.75" customHeight="1" x14ac:dyDescent="0.3">
      <c r="A241" s="9">
        <v>240</v>
      </c>
      <c r="B241" s="11" t="s">
        <v>146</v>
      </c>
      <c r="C241" s="14"/>
      <c r="D241" s="22"/>
      <c r="E241" s="16" t="s">
        <v>144</v>
      </c>
    </row>
    <row r="242" spans="1:5" ht="15.75" customHeight="1" x14ac:dyDescent="0.3">
      <c r="A242" s="9">
        <v>241</v>
      </c>
      <c r="B242" s="11" t="s">
        <v>147</v>
      </c>
      <c r="C242" s="14"/>
      <c r="D242" s="22"/>
      <c r="E242" s="17" t="s">
        <v>15</v>
      </c>
    </row>
    <row r="243" spans="1:5" ht="15.75" customHeight="1" x14ac:dyDescent="0.3">
      <c r="A243" s="9">
        <v>242</v>
      </c>
      <c r="B243" s="11" t="s">
        <v>148</v>
      </c>
      <c r="C243" s="14"/>
      <c r="D243" s="22"/>
      <c r="E243" s="16" t="s">
        <v>13</v>
      </c>
    </row>
    <row r="244" spans="1:5" ht="15.75" customHeight="1" x14ac:dyDescent="0.3">
      <c r="A244" s="9">
        <v>243</v>
      </c>
      <c r="B244" s="11" t="s">
        <v>149</v>
      </c>
      <c r="C244" s="27"/>
      <c r="D244" s="22"/>
      <c r="E244" s="17" t="s">
        <v>13</v>
      </c>
    </row>
    <row r="245" spans="1:5" ht="15.75" customHeight="1" x14ac:dyDescent="0.3">
      <c r="A245" s="9">
        <v>244</v>
      </c>
      <c r="B245" s="11" t="s">
        <v>150</v>
      </c>
      <c r="C245" s="14"/>
      <c r="D245" s="22"/>
      <c r="E245" s="16" t="s">
        <v>151</v>
      </c>
    </row>
    <row r="246" spans="1:5" ht="15.75" customHeight="1" x14ac:dyDescent="0.3">
      <c r="A246" s="9">
        <v>245</v>
      </c>
      <c r="B246" s="11" t="s">
        <v>152</v>
      </c>
      <c r="C246" s="14"/>
      <c r="D246" s="22"/>
      <c r="E246" s="17" t="s">
        <v>13</v>
      </c>
    </row>
    <row r="247" spans="1:5" ht="15.75" customHeight="1" x14ac:dyDescent="0.3">
      <c r="A247" s="9">
        <v>246</v>
      </c>
      <c r="B247" s="11" t="s">
        <v>153</v>
      </c>
      <c r="C247" s="14"/>
      <c r="D247" s="22"/>
      <c r="E247" s="16" t="s">
        <v>15</v>
      </c>
    </row>
    <row r="248" spans="1:5" ht="15.75" customHeight="1" x14ac:dyDescent="0.3">
      <c r="A248" s="9">
        <v>247</v>
      </c>
      <c r="B248" s="11" t="s">
        <v>154</v>
      </c>
      <c r="C248" s="14"/>
      <c r="D248" s="22"/>
      <c r="E248" s="17" t="s">
        <v>15</v>
      </c>
    </row>
    <row r="249" spans="1:5" ht="15.75" customHeight="1" x14ac:dyDescent="0.3">
      <c r="A249" s="9">
        <v>248</v>
      </c>
      <c r="B249" s="11" t="s">
        <v>155</v>
      </c>
      <c r="C249" s="14"/>
      <c r="D249" s="22"/>
      <c r="E249" s="16" t="s">
        <v>15</v>
      </c>
    </row>
    <row r="250" spans="1:5" ht="15.75" customHeight="1" x14ac:dyDescent="0.3">
      <c r="A250" s="9">
        <v>249</v>
      </c>
      <c r="B250" s="11" t="s">
        <v>156</v>
      </c>
      <c r="C250" s="14"/>
      <c r="D250" s="22"/>
      <c r="E250" s="17" t="s">
        <v>15</v>
      </c>
    </row>
    <row r="251" spans="1:5" ht="15.75" customHeight="1" x14ac:dyDescent="0.3">
      <c r="A251" s="9">
        <v>250</v>
      </c>
      <c r="B251" s="11" t="s">
        <v>157</v>
      </c>
      <c r="C251" s="14"/>
      <c r="D251" s="22"/>
      <c r="E251" s="16" t="s">
        <v>15</v>
      </c>
    </row>
    <row r="252" spans="1:5" ht="15.75" customHeight="1" x14ac:dyDescent="0.3">
      <c r="A252" s="9">
        <v>251</v>
      </c>
      <c r="B252" s="11" t="s">
        <v>158</v>
      </c>
      <c r="C252" s="14"/>
      <c r="D252" s="22"/>
      <c r="E252" s="17" t="s">
        <v>13</v>
      </c>
    </row>
    <row r="253" spans="1:5" ht="15.75" customHeight="1" x14ac:dyDescent="0.3">
      <c r="A253" s="9">
        <v>252</v>
      </c>
      <c r="B253" s="11" t="s">
        <v>159</v>
      </c>
      <c r="C253" s="14"/>
      <c r="D253" s="22"/>
      <c r="E253" s="16" t="s">
        <v>13</v>
      </c>
    </row>
    <row r="254" spans="1:5" ht="15.75" customHeight="1" x14ac:dyDescent="0.3">
      <c r="A254" s="9">
        <v>253</v>
      </c>
      <c r="B254" s="11" t="s">
        <v>160</v>
      </c>
      <c r="C254" s="14"/>
      <c r="D254" s="22"/>
      <c r="E254" s="17" t="s">
        <v>13</v>
      </c>
    </row>
    <row r="255" spans="1:5" ht="15.75" customHeight="1" x14ac:dyDescent="0.3">
      <c r="A255" s="9">
        <v>254</v>
      </c>
      <c r="B255" s="11" t="s">
        <v>161</v>
      </c>
      <c r="C255" s="14"/>
      <c r="D255" s="22"/>
      <c r="E255" s="16" t="s">
        <v>13</v>
      </c>
    </row>
    <row r="256" spans="1:5" ht="15.75" customHeight="1" x14ac:dyDescent="0.3">
      <c r="A256" s="9">
        <v>255</v>
      </c>
      <c r="B256" s="11" t="s">
        <v>162</v>
      </c>
      <c r="C256" s="14"/>
      <c r="D256" s="22"/>
      <c r="E256" s="17" t="s">
        <v>15</v>
      </c>
    </row>
    <row r="257" spans="1:5" ht="15.75" customHeight="1" x14ac:dyDescent="0.3">
      <c r="A257" s="9">
        <v>256</v>
      </c>
      <c r="B257" s="11" t="s">
        <v>163</v>
      </c>
      <c r="C257" s="14"/>
      <c r="D257" s="22"/>
      <c r="E257" s="16" t="s">
        <v>136</v>
      </c>
    </row>
    <row r="258" spans="1:5" ht="15.75" customHeight="1" x14ac:dyDescent="0.3">
      <c r="A258" s="9">
        <v>257</v>
      </c>
      <c r="B258" s="11" t="s">
        <v>164</v>
      </c>
      <c r="C258" s="14"/>
      <c r="D258" s="22"/>
      <c r="E258" s="17" t="s">
        <v>114</v>
      </c>
    </row>
    <row r="259" spans="1:5" ht="15.75" customHeight="1" x14ac:dyDescent="0.3">
      <c r="A259" s="9">
        <v>258</v>
      </c>
      <c r="B259" s="11" t="s">
        <v>165</v>
      </c>
      <c r="C259" s="14"/>
      <c r="D259" s="22"/>
      <c r="E259" s="16" t="s">
        <v>114</v>
      </c>
    </row>
    <row r="260" spans="1:5" ht="15.75" customHeight="1" x14ac:dyDescent="0.3">
      <c r="A260" s="9">
        <v>259</v>
      </c>
      <c r="B260" s="11" t="s">
        <v>166</v>
      </c>
      <c r="C260" s="14"/>
      <c r="D260" s="22"/>
      <c r="E260" s="17" t="s">
        <v>15</v>
      </c>
    </row>
    <row r="261" spans="1:5" ht="15.75" customHeight="1" x14ac:dyDescent="0.3">
      <c r="A261" s="9">
        <v>260</v>
      </c>
      <c r="B261" s="11" t="s">
        <v>167</v>
      </c>
      <c r="C261" s="14"/>
      <c r="D261" s="22"/>
      <c r="E261" s="16" t="s">
        <v>72</v>
      </c>
    </row>
    <row r="262" spans="1:5" ht="15.75" customHeight="1" x14ac:dyDescent="0.3">
      <c r="A262" s="9">
        <v>261</v>
      </c>
      <c r="B262" s="11" t="s">
        <v>168</v>
      </c>
      <c r="C262" s="14"/>
      <c r="D262" s="22"/>
      <c r="E262" s="17" t="s">
        <v>15</v>
      </c>
    </row>
    <row r="263" spans="1:5" ht="15.75" customHeight="1" x14ac:dyDescent="0.3">
      <c r="A263" s="9">
        <v>262</v>
      </c>
      <c r="B263" s="11" t="s">
        <v>169</v>
      </c>
      <c r="C263" s="14"/>
      <c r="D263" s="22"/>
      <c r="E263" s="16" t="s">
        <v>13</v>
      </c>
    </row>
    <row r="264" spans="1:5" ht="15.75" customHeight="1" x14ac:dyDescent="0.3">
      <c r="A264" s="9">
        <v>263</v>
      </c>
      <c r="B264" s="11" t="s">
        <v>170</v>
      </c>
      <c r="C264" s="14"/>
      <c r="D264" s="22"/>
      <c r="E264" s="17" t="s">
        <v>15</v>
      </c>
    </row>
    <row r="265" spans="1:5" ht="15.75" customHeight="1" x14ac:dyDescent="0.3">
      <c r="A265" s="9">
        <v>264</v>
      </c>
      <c r="B265" s="11" t="s">
        <v>171</v>
      </c>
      <c r="C265" s="14"/>
      <c r="D265" s="22"/>
      <c r="E265" s="16" t="s">
        <v>13</v>
      </c>
    </row>
    <row r="266" spans="1:5" ht="15.75" customHeight="1" x14ac:dyDescent="0.3">
      <c r="A266" s="9">
        <v>265</v>
      </c>
      <c r="B266" s="11" t="s">
        <v>172</v>
      </c>
      <c r="C266" s="14"/>
      <c r="D266" s="28"/>
      <c r="E266" s="17" t="s">
        <v>15</v>
      </c>
    </row>
    <row r="267" spans="1:5" ht="15.75" customHeight="1" x14ac:dyDescent="0.3">
      <c r="A267" s="9">
        <v>266</v>
      </c>
      <c r="B267" s="11" t="s">
        <v>173</v>
      </c>
      <c r="C267" s="14"/>
      <c r="D267" s="28"/>
      <c r="E267" s="16" t="s">
        <v>15</v>
      </c>
    </row>
    <row r="268" spans="1:5" ht="15.75" customHeight="1" x14ac:dyDescent="0.3">
      <c r="A268" s="9">
        <v>267</v>
      </c>
      <c r="B268" s="11" t="s">
        <v>174</v>
      </c>
      <c r="C268" s="14"/>
      <c r="D268" s="28"/>
      <c r="E268" s="17" t="s">
        <v>72</v>
      </c>
    </row>
    <row r="269" spans="1:5" ht="15.75" customHeight="1" x14ac:dyDescent="0.3">
      <c r="A269" s="9">
        <v>268</v>
      </c>
      <c r="B269" s="11" t="s">
        <v>175</v>
      </c>
      <c r="C269" s="14"/>
      <c r="D269" s="28"/>
      <c r="E269" s="16" t="s">
        <v>144</v>
      </c>
    </row>
    <row r="270" spans="1:5" ht="15.75" customHeight="1" x14ac:dyDescent="0.3">
      <c r="A270" s="9">
        <v>269</v>
      </c>
      <c r="B270" s="11" t="s">
        <v>176</v>
      </c>
      <c r="C270" s="14"/>
      <c r="D270" s="28"/>
      <c r="E270" s="17" t="s">
        <v>15</v>
      </c>
    </row>
    <row r="271" spans="1:5" ht="15.75" customHeight="1" x14ac:dyDescent="0.3">
      <c r="A271" s="9">
        <v>270</v>
      </c>
      <c r="B271" s="11" t="s">
        <v>177</v>
      </c>
      <c r="C271" s="14"/>
      <c r="D271" s="28"/>
      <c r="E271" s="16" t="s">
        <v>136</v>
      </c>
    </row>
    <row r="272" spans="1:5" ht="15.75" customHeight="1" x14ac:dyDescent="0.3">
      <c r="A272" s="9">
        <v>271</v>
      </c>
      <c r="B272" s="11" t="s">
        <v>178</v>
      </c>
      <c r="C272" s="14"/>
      <c r="D272" s="28"/>
      <c r="E272" s="17" t="s">
        <v>151</v>
      </c>
    </row>
    <row r="273" spans="1:26" ht="15.75" customHeight="1" x14ac:dyDescent="0.3">
      <c r="A273" s="9">
        <v>272</v>
      </c>
      <c r="B273" s="11" t="s">
        <v>179</v>
      </c>
      <c r="C273" s="14"/>
      <c r="D273" s="28"/>
      <c r="E273" s="16" t="s">
        <v>13</v>
      </c>
    </row>
    <row r="274" spans="1:26" ht="15.75" customHeight="1" x14ac:dyDescent="0.3">
      <c r="A274" s="9">
        <v>273</v>
      </c>
      <c r="B274" s="11" t="s">
        <v>180</v>
      </c>
      <c r="C274" s="14"/>
      <c r="D274" s="28"/>
      <c r="E274" s="17" t="s">
        <v>72</v>
      </c>
    </row>
    <row r="275" spans="1:26" ht="15.75" customHeight="1" x14ac:dyDescent="0.3">
      <c r="A275" s="9">
        <v>274</v>
      </c>
      <c r="B275" s="11" t="s">
        <v>181</v>
      </c>
      <c r="C275" s="14"/>
      <c r="D275" s="28"/>
      <c r="E275" s="16" t="s">
        <v>85</v>
      </c>
    </row>
    <row r="276" spans="1:26" ht="15.75" customHeight="1" x14ac:dyDescent="0.3">
      <c r="A276" s="9">
        <v>275</v>
      </c>
      <c r="B276" s="11" t="s">
        <v>182</v>
      </c>
      <c r="C276" s="14"/>
      <c r="D276" s="28"/>
      <c r="E276" s="17" t="s">
        <v>15</v>
      </c>
    </row>
    <row r="277" spans="1:26" ht="15.75" customHeight="1" x14ac:dyDescent="0.3">
      <c r="A277" s="9">
        <v>276</v>
      </c>
      <c r="B277" s="11" t="s">
        <v>183</v>
      </c>
      <c r="C277" s="14"/>
      <c r="D277" s="28"/>
      <c r="E277" s="16" t="s">
        <v>114</v>
      </c>
    </row>
    <row r="278" spans="1:26" ht="15.75" customHeight="1" x14ac:dyDescent="0.3">
      <c r="A278" s="9">
        <v>277</v>
      </c>
      <c r="B278" s="11" t="s">
        <v>184</v>
      </c>
      <c r="C278" s="14"/>
      <c r="D278" s="28"/>
      <c r="E278" s="17" t="s">
        <v>185</v>
      </c>
    </row>
    <row r="279" spans="1:26" ht="15.75" customHeight="1" x14ac:dyDescent="0.3">
      <c r="A279" s="9">
        <v>278</v>
      </c>
      <c r="B279" s="11" t="s">
        <v>186</v>
      </c>
      <c r="C279" s="14"/>
      <c r="D279" s="28"/>
      <c r="E279" s="16" t="s">
        <v>15</v>
      </c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9"/>
    </row>
    <row r="280" spans="1:26" ht="15.75" customHeight="1" x14ac:dyDescent="0.3">
      <c r="A280" s="9">
        <v>279</v>
      </c>
      <c r="B280" s="11" t="s">
        <v>187</v>
      </c>
      <c r="C280" s="14"/>
      <c r="D280" s="28"/>
      <c r="E280" s="17" t="s">
        <v>15</v>
      </c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</row>
    <row r="281" spans="1:26" ht="15.75" customHeight="1" x14ac:dyDescent="0.3">
      <c r="A281" s="9">
        <v>280</v>
      </c>
      <c r="B281" s="11" t="s">
        <v>188</v>
      </c>
      <c r="C281" s="14"/>
      <c r="D281" s="28"/>
      <c r="E281" s="16" t="s">
        <v>13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9"/>
    </row>
    <row r="282" spans="1:26" ht="15.75" customHeight="1" x14ac:dyDescent="0.3">
      <c r="A282" s="9">
        <v>281</v>
      </c>
      <c r="B282" s="11" t="s">
        <v>189</v>
      </c>
      <c r="C282" s="14"/>
      <c r="D282" s="28"/>
      <c r="E282" s="17" t="s">
        <v>15</v>
      </c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</row>
    <row r="283" spans="1:26" ht="15.75" customHeight="1" x14ac:dyDescent="0.3">
      <c r="A283" s="9">
        <v>282</v>
      </c>
      <c r="B283" s="11" t="s">
        <v>190</v>
      </c>
      <c r="C283" s="14"/>
      <c r="D283" s="28"/>
      <c r="E283" s="16" t="s">
        <v>15</v>
      </c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</row>
    <row r="284" spans="1:26" ht="15.75" customHeight="1" x14ac:dyDescent="0.3">
      <c r="A284" s="9">
        <v>283</v>
      </c>
      <c r="B284" s="11" t="s">
        <v>191</v>
      </c>
      <c r="C284" s="14"/>
      <c r="D284" s="28"/>
      <c r="E284" s="17" t="s">
        <v>114</v>
      </c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9"/>
    </row>
    <row r="285" spans="1:26" ht="15.75" customHeight="1" x14ac:dyDescent="0.3">
      <c r="A285" s="9">
        <v>284</v>
      </c>
      <c r="B285" s="11" t="s">
        <v>192</v>
      </c>
      <c r="C285" s="14"/>
      <c r="D285" s="28"/>
      <c r="E285" s="16" t="s">
        <v>185</v>
      </c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9"/>
    </row>
    <row r="286" spans="1:26" ht="15.75" customHeight="1" x14ac:dyDescent="0.3">
      <c r="A286" s="9">
        <v>285</v>
      </c>
      <c r="B286" s="11" t="s">
        <v>193</v>
      </c>
      <c r="C286" s="14"/>
      <c r="D286" s="28"/>
      <c r="E286" s="17" t="s">
        <v>15</v>
      </c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9"/>
    </row>
    <row r="287" spans="1:26" ht="15.75" customHeight="1" x14ac:dyDescent="0.3">
      <c r="A287" s="9">
        <v>286</v>
      </c>
      <c r="B287" s="11" t="s">
        <v>194</v>
      </c>
      <c r="C287" s="14"/>
      <c r="D287" s="28"/>
      <c r="E287" s="16" t="s">
        <v>13</v>
      </c>
    </row>
    <row r="288" spans="1:26" ht="15.75" customHeight="1" x14ac:dyDescent="0.3">
      <c r="A288" s="9">
        <v>287</v>
      </c>
      <c r="B288" s="11" t="s">
        <v>195</v>
      </c>
      <c r="C288" s="14"/>
      <c r="D288" s="28"/>
      <c r="E288" s="17" t="s">
        <v>15</v>
      </c>
    </row>
    <row r="289" spans="1:5" ht="15.75" customHeight="1" x14ac:dyDescent="0.3">
      <c r="A289" s="9">
        <v>288</v>
      </c>
      <c r="B289" s="11" t="s">
        <v>196</v>
      </c>
      <c r="C289" s="14"/>
      <c r="D289" s="28"/>
      <c r="E289" s="16" t="s">
        <v>13</v>
      </c>
    </row>
    <row r="290" spans="1:5" ht="15.75" customHeight="1" x14ac:dyDescent="0.3">
      <c r="A290" s="9">
        <v>289</v>
      </c>
      <c r="B290" s="11" t="s">
        <v>197</v>
      </c>
      <c r="C290" s="14"/>
      <c r="D290" s="28"/>
      <c r="E290" s="17" t="s">
        <v>15</v>
      </c>
    </row>
    <row r="291" spans="1:5" ht="15.75" customHeight="1" x14ac:dyDescent="0.3">
      <c r="A291" s="9">
        <v>290</v>
      </c>
      <c r="B291" s="11" t="s">
        <v>198</v>
      </c>
      <c r="C291" s="14"/>
      <c r="D291" s="28"/>
      <c r="E291" s="16" t="s">
        <v>15</v>
      </c>
    </row>
    <row r="292" spans="1:5" ht="15.75" customHeight="1" x14ac:dyDescent="0.3">
      <c r="A292" s="9">
        <v>291</v>
      </c>
      <c r="B292" s="11" t="s">
        <v>199</v>
      </c>
      <c r="C292" s="14"/>
      <c r="D292" s="28"/>
      <c r="E292" s="17" t="s">
        <v>13</v>
      </c>
    </row>
    <row r="293" spans="1:5" ht="15.75" customHeight="1" x14ac:dyDescent="0.3">
      <c r="A293" s="9">
        <v>292</v>
      </c>
      <c r="B293" s="11" t="s">
        <v>200</v>
      </c>
      <c r="C293" s="14"/>
      <c r="D293" s="28"/>
      <c r="E293" s="16" t="s">
        <v>15</v>
      </c>
    </row>
    <row r="294" spans="1:5" ht="15.75" customHeight="1" x14ac:dyDescent="0.3">
      <c r="A294" s="9">
        <v>293</v>
      </c>
      <c r="B294" s="11" t="s">
        <v>201</v>
      </c>
      <c r="C294" s="14"/>
      <c r="D294" s="28"/>
      <c r="E294" s="17" t="s">
        <v>151</v>
      </c>
    </row>
    <row r="295" spans="1:5" ht="15.75" customHeight="1" x14ac:dyDescent="0.3">
      <c r="A295" s="9">
        <v>294</v>
      </c>
      <c r="B295" s="14" t="s">
        <v>202</v>
      </c>
      <c r="C295" s="14"/>
      <c r="D295" s="30"/>
      <c r="E295" s="16" t="s">
        <v>15</v>
      </c>
    </row>
    <row r="296" spans="1:5" ht="15.75" customHeight="1" x14ac:dyDescent="0.3">
      <c r="A296" s="9">
        <v>295</v>
      </c>
      <c r="B296" s="14" t="s">
        <v>203</v>
      </c>
      <c r="C296" s="14"/>
      <c r="D296" s="30"/>
      <c r="E296" s="17" t="s">
        <v>185</v>
      </c>
    </row>
    <row r="297" spans="1:5" ht="15.75" customHeight="1" x14ac:dyDescent="0.3">
      <c r="A297" s="9">
        <v>296</v>
      </c>
      <c r="B297" s="14" t="s">
        <v>204</v>
      </c>
      <c r="C297" s="14"/>
      <c r="D297" s="30"/>
      <c r="E297" s="16" t="s">
        <v>205</v>
      </c>
    </row>
    <row r="298" spans="1:5" ht="15.75" customHeight="1" x14ac:dyDescent="0.3">
      <c r="A298" s="9">
        <v>297</v>
      </c>
      <c r="B298" s="14" t="s">
        <v>206</v>
      </c>
      <c r="C298" s="14"/>
      <c r="D298" s="30"/>
      <c r="E298" s="17" t="s">
        <v>13</v>
      </c>
    </row>
    <row r="299" spans="1:5" ht="15.75" customHeight="1" x14ac:dyDescent="0.3">
      <c r="A299" s="9">
        <v>298</v>
      </c>
      <c r="B299" s="14" t="s">
        <v>207</v>
      </c>
      <c r="C299" s="14"/>
      <c r="D299" s="30"/>
      <c r="E299" s="16" t="s">
        <v>85</v>
      </c>
    </row>
    <row r="300" spans="1:5" ht="15.75" customHeight="1" x14ac:dyDescent="0.3">
      <c r="A300" s="9">
        <v>299</v>
      </c>
      <c r="B300" s="14" t="s">
        <v>208</v>
      </c>
      <c r="C300" s="14"/>
      <c r="D300" s="30"/>
      <c r="E300" s="17" t="s">
        <v>13</v>
      </c>
    </row>
    <row r="301" spans="1:5" ht="15.75" customHeight="1" x14ac:dyDescent="0.3">
      <c r="A301" s="9">
        <v>300</v>
      </c>
      <c r="B301" s="14" t="s">
        <v>209</v>
      </c>
      <c r="C301" s="14"/>
      <c r="D301" s="30"/>
      <c r="E301" s="16" t="s">
        <v>15</v>
      </c>
    </row>
    <row r="302" spans="1:5" ht="15.75" customHeight="1" x14ac:dyDescent="0.3">
      <c r="A302" s="9">
        <v>301</v>
      </c>
      <c r="B302" s="14" t="s">
        <v>210</v>
      </c>
      <c r="C302" s="14"/>
      <c r="D302" s="30"/>
      <c r="E302" s="17" t="s">
        <v>15</v>
      </c>
    </row>
    <row r="303" spans="1:5" ht="15.75" customHeight="1" x14ac:dyDescent="0.3">
      <c r="A303" s="9">
        <v>302</v>
      </c>
      <c r="B303" s="14" t="s">
        <v>211</v>
      </c>
      <c r="C303" s="14"/>
      <c r="D303" s="30"/>
      <c r="E303" s="16" t="s">
        <v>15</v>
      </c>
    </row>
    <row r="304" spans="1:5" ht="15.75" customHeight="1" x14ac:dyDescent="0.3">
      <c r="A304" s="9">
        <v>303</v>
      </c>
      <c r="B304" s="14" t="s">
        <v>212</v>
      </c>
      <c r="C304" s="14"/>
      <c r="D304" s="30"/>
      <c r="E304" s="17" t="s">
        <v>13</v>
      </c>
    </row>
    <row r="305" spans="1:5" ht="15.75" customHeight="1" x14ac:dyDescent="0.3">
      <c r="A305" s="9">
        <v>304</v>
      </c>
      <c r="B305" s="14" t="s">
        <v>213</v>
      </c>
      <c r="C305" s="14"/>
      <c r="D305" s="30"/>
      <c r="E305" s="16" t="s">
        <v>15</v>
      </c>
    </row>
    <row r="306" spans="1:5" ht="15.75" customHeight="1" x14ac:dyDescent="0.3">
      <c r="A306" s="9">
        <v>305</v>
      </c>
      <c r="B306" s="14" t="s">
        <v>214</v>
      </c>
      <c r="C306" s="14"/>
      <c r="D306" s="30"/>
      <c r="E306" s="17" t="s">
        <v>15</v>
      </c>
    </row>
    <row r="307" spans="1:5" ht="15.75" customHeight="1" x14ac:dyDescent="0.3">
      <c r="A307" s="9">
        <v>306</v>
      </c>
      <c r="B307" s="14" t="s">
        <v>215</v>
      </c>
      <c r="C307" s="14"/>
      <c r="D307" s="30"/>
      <c r="E307" s="16" t="s">
        <v>15</v>
      </c>
    </row>
    <row r="308" spans="1:5" ht="15.75" customHeight="1" x14ac:dyDescent="0.3">
      <c r="A308" s="9">
        <v>307</v>
      </c>
      <c r="B308" s="14" t="s">
        <v>216</v>
      </c>
      <c r="C308" s="14"/>
      <c r="D308" s="30"/>
      <c r="E308" s="17" t="s">
        <v>13</v>
      </c>
    </row>
    <row r="309" spans="1:5" ht="15.75" customHeight="1" x14ac:dyDescent="0.3">
      <c r="A309" s="9">
        <v>308</v>
      </c>
      <c r="B309" s="14" t="s">
        <v>217</v>
      </c>
      <c r="C309" s="14"/>
      <c r="D309" s="30"/>
      <c r="E309" s="16" t="s">
        <v>185</v>
      </c>
    </row>
    <row r="310" spans="1:5" ht="15.75" customHeight="1" x14ac:dyDescent="0.3">
      <c r="A310" s="9">
        <v>309</v>
      </c>
      <c r="B310" s="14" t="s">
        <v>218</v>
      </c>
      <c r="C310" s="14"/>
      <c r="D310" s="30"/>
      <c r="E310" s="17" t="s">
        <v>15</v>
      </c>
    </row>
    <row r="311" spans="1:5" ht="15.75" customHeight="1" x14ac:dyDescent="0.3">
      <c r="A311" s="9">
        <v>310</v>
      </c>
      <c r="B311" s="14" t="s">
        <v>219</v>
      </c>
      <c r="C311" s="14"/>
      <c r="D311" s="30"/>
      <c r="E311" s="16" t="s">
        <v>15</v>
      </c>
    </row>
    <row r="312" spans="1:5" ht="15.75" customHeight="1" x14ac:dyDescent="0.3">
      <c r="A312" s="9">
        <v>311</v>
      </c>
      <c r="B312" s="14" t="s">
        <v>220</v>
      </c>
      <c r="C312" s="14"/>
      <c r="D312" s="30"/>
      <c r="E312" s="17" t="s">
        <v>15</v>
      </c>
    </row>
    <row r="313" spans="1:5" ht="15.75" customHeight="1" x14ac:dyDescent="0.3">
      <c r="A313" s="9">
        <v>312</v>
      </c>
      <c r="B313" s="14" t="s">
        <v>221</v>
      </c>
      <c r="C313" s="14"/>
      <c r="D313" s="30"/>
      <c r="E313" s="16" t="s">
        <v>15</v>
      </c>
    </row>
    <row r="314" spans="1:5" ht="15.75" customHeight="1" x14ac:dyDescent="0.3">
      <c r="A314" s="9">
        <v>313</v>
      </c>
      <c r="B314" s="14" t="s">
        <v>222</v>
      </c>
      <c r="C314" s="14"/>
      <c r="D314" s="30"/>
      <c r="E314" s="17" t="s">
        <v>15</v>
      </c>
    </row>
    <row r="315" spans="1:5" ht="15.75" customHeight="1" x14ac:dyDescent="0.3">
      <c r="A315" s="9">
        <v>314</v>
      </c>
      <c r="B315" s="14" t="s">
        <v>223</v>
      </c>
      <c r="C315" s="14"/>
      <c r="D315" s="30"/>
      <c r="E315" s="16" t="s">
        <v>13</v>
      </c>
    </row>
    <row r="316" spans="1:5" ht="15.75" customHeight="1" x14ac:dyDescent="0.3">
      <c r="A316" s="9">
        <v>315</v>
      </c>
      <c r="B316" s="14" t="s">
        <v>224</v>
      </c>
      <c r="C316" s="14"/>
      <c r="D316" s="30"/>
      <c r="E316" s="17" t="s">
        <v>111</v>
      </c>
    </row>
    <row r="317" spans="1:5" ht="15.75" customHeight="1" x14ac:dyDescent="0.3">
      <c r="A317" s="9">
        <v>316</v>
      </c>
      <c r="B317" s="14" t="s">
        <v>225</v>
      </c>
      <c r="C317" s="14"/>
      <c r="D317" s="30"/>
      <c r="E317" s="16" t="s">
        <v>15</v>
      </c>
    </row>
    <row r="318" spans="1:5" ht="15.75" customHeight="1" x14ac:dyDescent="0.3">
      <c r="A318" s="9">
        <v>317</v>
      </c>
      <c r="B318" s="14" t="s">
        <v>226</v>
      </c>
      <c r="C318" s="14"/>
      <c r="D318" s="30"/>
      <c r="E318" s="17" t="s">
        <v>15</v>
      </c>
    </row>
    <row r="319" spans="1:5" ht="15.75" customHeight="1" x14ac:dyDescent="0.3">
      <c r="A319" s="9">
        <v>318</v>
      </c>
      <c r="B319" s="14" t="s">
        <v>227</v>
      </c>
      <c r="C319" s="14"/>
      <c r="D319" s="30"/>
      <c r="E319" s="16" t="s">
        <v>15</v>
      </c>
    </row>
    <row r="320" spans="1:5" ht="15.75" customHeight="1" x14ac:dyDescent="0.3">
      <c r="A320" s="9">
        <v>319</v>
      </c>
      <c r="B320" s="14" t="s">
        <v>228</v>
      </c>
      <c r="C320" s="14"/>
      <c r="D320" s="30"/>
      <c r="E320" s="17" t="s">
        <v>15</v>
      </c>
    </row>
    <row r="321" spans="1:5" ht="15.75" customHeight="1" x14ac:dyDescent="0.3">
      <c r="A321" s="9">
        <v>320</v>
      </c>
      <c r="B321" s="14" t="s">
        <v>229</v>
      </c>
      <c r="C321" s="14"/>
      <c r="D321" s="30"/>
      <c r="E321" s="16" t="s">
        <v>185</v>
      </c>
    </row>
    <row r="322" spans="1:5" ht="15.75" customHeight="1" x14ac:dyDescent="0.3">
      <c r="A322" s="9">
        <v>321</v>
      </c>
      <c r="B322" s="14" t="s">
        <v>230</v>
      </c>
      <c r="C322" s="14"/>
      <c r="D322" s="30"/>
      <c r="E322" s="17" t="s">
        <v>15</v>
      </c>
    </row>
    <row r="323" spans="1:5" ht="15.75" customHeight="1" x14ac:dyDescent="0.3">
      <c r="A323" s="9">
        <v>322</v>
      </c>
      <c r="B323" s="14" t="s">
        <v>231</v>
      </c>
      <c r="C323" s="14"/>
      <c r="D323" s="30"/>
      <c r="E323" s="16" t="s">
        <v>13</v>
      </c>
    </row>
    <row r="324" spans="1:5" ht="15.75" customHeight="1" x14ac:dyDescent="0.3">
      <c r="A324" s="9">
        <v>323</v>
      </c>
      <c r="B324" s="14" t="s">
        <v>232</v>
      </c>
      <c r="C324" s="14"/>
      <c r="D324" s="30"/>
      <c r="E324" s="17" t="s">
        <v>13</v>
      </c>
    </row>
    <row r="325" spans="1:5" ht="15.75" customHeight="1" x14ac:dyDescent="0.3">
      <c r="A325" s="9">
        <v>324</v>
      </c>
      <c r="B325" s="14" t="s">
        <v>233</v>
      </c>
      <c r="C325" s="14"/>
      <c r="D325" s="30"/>
      <c r="E325" s="16" t="s">
        <v>13</v>
      </c>
    </row>
    <row r="326" spans="1:5" ht="15.75" customHeight="1" x14ac:dyDescent="0.3">
      <c r="A326" s="9">
        <v>325</v>
      </c>
      <c r="B326" s="14" t="s">
        <v>234</v>
      </c>
      <c r="C326" s="14"/>
      <c r="D326" s="30"/>
      <c r="E326" s="17" t="s">
        <v>136</v>
      </c>
    </row>
    <row r="327" spans="1:5" ht="15.75" customHeight="1" x14ac:dyDescent="0.3">
      <c r="A327" s="9">
        <v>326</v>
      </c>
      <c r="B327" s="14" t="s">
        <v>235</v>
      </c>
      <c r="C327" s="14"/>
      <c r="D327" s="30"/>
      <c r="E327" s="16" t="s">
        <v>185</v>
      </c>
    </row>
    <row r="328" spans="1:5" ht="15.75" customHeight="1" x14ac:dyDescent="0.3">
      <c r="A328" s="9">
        <v>327</v>
      </c>
      <c r="B328" s="14" t="s">
        <v>236</v>
      </c>
      <c r="C328" s="14"/>
      <c r="D328" s="30"/>
      <c r="E328" s="17" t="s">
        <v>185</v>
      </c>
    </row>
    <row r="329" spans="1:5" ht="15.75" customHeight="1" x14ac:dyDescent="0.3">
      <c r="A329" s="9">
        <v>328</v>
      </c>
      <c r="B329" s="14" t="s">
        <v>237</v>
      </c>
      <c r="C329" s="14"/>
      <c r="D329" s="30"/>
      <c r="E329" s="16" t="s">
        <v>101</v>
      </c>
    </row>
    <row r="330" spans="1:5" ht="15.75" customHeight="1" x14ac:dyDescent="0.3">
      <c r="A330" s="9">
        <v>329</v>
      </c>
      <c r="B330" s="14" t="s">
        <v>238</v>
      </c>
      <c r="C330" s="14"/>
      <c r="D330" s="30"/>
      <c r="E330" s="17" t="s">
        <v>185</v>
      </c>
    </row>
    <row r="331" spans="1:5" ht="15.75" customHeight="1" x14ac:dyDescent="0.3">
      <c r="A331" s="9">
        <v>330</v>
      </c>
      <c r="B331" s="14" t="s">
        <v>239</v>
      </c>
      <c r="C331" s="14"/>
      <c r="D331" s="30"/>
      <c r="E331" s="16" t="s">
        <v>15</v>
      </c>
    </row>
    <row r="332" spans="1:5" ht="15.75" customHeight="1" x14ac:dyDescent="0.3">
      <c r="A332" s="31">
        <v>331</v>
      </c>
      <c r="B332" s="32" t="s">
        <v>240</v>
      </c>
      <c r="C332" s="14"/>
      <c r="D332" s="30"/>
      <c r="E332" s="33" t="s">
        <v>13</v>
      </c>
    </row>
    <row r="333" spans="1:5" ht="15.75" customHeight="1" x14ac:dyDescent="0.3">
      <c r="A333" s="31">
        <v>332</v>
      </c>
      <c r="B333" s="32" t="s">
        <v>241</v>
      </c>
      <c r="C333" s="14"/>
      <c r="D333" s="30"/>
      <c r="E333" s="33" t="s">
        <v>242</v>
      </c>
    </row>
    <row r="334" spans="1:5" ht="15.75" customHeight="1" x14ac:dyDescent="0.3">
      <c r="A334" s="31">
        <v>333</v>
      </c>
      <c r="B334" s="14" t="s">
        <v>243</v>
      </c>
      <c r="C334" s="14"/>
      <c r="D334" s="30"/>
      <c r="E334" s="17" t="s">
        <v>15</v>
      </c>
    </row>
    <row r="335" spans="1:5" ht="15.75" customHeight="1" x14ac:dyDescent="0.3">
      <c r="A335" s="31">
        <v>334</v>
      </c>
      <c r="B335" s="14" t="s">
        <v>244</v>
      </c>
      <c r="C335" s="14"/>
      <c r="D335" s="30"/>
      <c r="E335" s="16" t="s">
        <v>15</v>
      </c>
    </row>
    <row r="336" spans="1:5" ht="15.75" customHeight="1" x14ac:dyDescent="0.3">
      <c r="A336" s="31">
        <v>335</v>
      </c>
      <c r="B336" s="14" t="s">
        <v>245</v>
      </c>
      <c r="C336" s="14"/>
      <c r="D336" s="30"/>
      <c r="E336" s="17" t="s">
        <v>15</v>
      </c>
    </row>
    <row r="337" spans="1:5" ht="15.75" customHeight="1" x14ac:dyDescent="0.3">
      <c r="A337" s="31">
        <v>336</v>
      </c>
      <c r="B337" s="14" t="s">
        <v>246</v>
      </c>
      <c r="C337" s="14"/>
      <c r="D337" s="30"/>
      <c r="E337" s="16" t="s">
        <v>15</v>
      </c>
    </row>
    <row r="338" spans="1:5" ht="15.75" customHeight="1" x14ac:dyDescent="0.3">
      <c r="A338" s="31">
        <v>337</v>
      </c>
      <c r="B338" s="32" t="s">
        <v>247</v>
      </c>
      <c r="C338" s="14"/>
      <c r="D338" s="30"/>
      <c r="E338" s="33" t="s">
        <v>15</v>
      </c>
    </row>
    <row r="339" spans="1:5" ht="15.75" customHeight="1" x14ac:dyDescent="0.3">
      <c r="A339" s="31">
        <v>338</v>
      </c>
      <c r="B339" s="32" t="s">
        <v>248</v>
      </c>
      <c r="C339" s="14"/>
      <c r="D339" s="30"/>
      <c r="E339" s="33" t="s">
        <v>15</v>
      </c>
    </row>
    <row r="340" spans="1:5" ht="15.75" customHeight="1" x14ac:dyDescent="0.3">
      <c r="A340" s="31">
        <v>339</v>
      </c>
      <c r="B340" s="14" t="s">
        <v>249</v>
      </c>
      <c r="C340" s="14"/>
      <c r="D340" s="30"/>
      <c r="E340" s="17" t="s">
        <v>15</v>
      </c>
    </row>
    <row r="341" spans="1:5" ht="15.75" customHeight="1" x14ac:dyDescent="0.3">
      <c r="A341" s="31">
        <v>340</v>
      </c>
      <c r="B341" s="14" t="s">
        <v>250</v>
      </c>
      <c r="C341" s="14"/>
      <c r="D341" s="30"/>
      <c r="E341" s="16" t="s">
        <v>13</v>
      </c>
    </row>
    <row r="342" spans="1:5" ht="15.75" customHeight="1" x14ac:dyDescent="0.3">
      <c r="A342" s="31">
        <v>341</v>
      </c>
      <c r="B342" s="14" t="s">
        <v>251</v>
      </c>
      <c r="C342" s="14"/>
      <c r="D342" s="30"/>
      <c r="E342" s="17" t="s">
        <v>15</v>
      </c>
    </row>
    <row r="343" spans="1:5" ht="15.75" customHeight="1" x14ac:dyDescent="0.3">
      <c r="A343" s="31">
        <v>342</v>
      </c>
      <c r="B343" s="14" t="s">
        <v>252</v>
      </c>
      <c r="C343" s="14"/>
      <c r="D343" s="30"/>
      <c r="E343" s="16" t="s">
        <v>15</v>
      </c>
    </row>
    <row r="344" spans="1:5" ht="15.75" customHeight="1" x14ac:dyDescent="0.3">
      <c r="A344" s="31">
        <v>343</v>
      </c>
      <c r="B344" s="14" t="s">
        <v>253</v>
      </c>
      <c r="C344" s="14"/>
      <c r="D344" s="30"/>
      <c r="E344" s="17" t="s">
        <v>15</v>
      </c>
    </row>
    <row r="345" spans="1:5" ht="15.75" customHeight="1" x14ac:dyDescent="0.3">
      <c r="A345" s="31">
        <v>344</v>
      </c>
      <c r="B345" s="14" t="s">
        <v>254</v>
      </c>
      <c r="C345" s="14"/>
      <c r="D345" s="30"/>
      <c r="E345" s="16" t="s">
        <v>101</v>
      </c>
    </row>
    <row r="346" spans="1:5" ht="15.75" customHeight="1" x14ac:dyDescent="0.3">
      <c r="A346" s="31">
        <v>345</v>
      </c>
      <c r="B346" s="14" t="s">
        <v>255</v>
      </c>
      <c r="C346" s="14"/>
      <c r="D346" s="30"/>
      <c r="E346" s="17" t="s">
        <v>15</v>
      </c>
    </row>
    <row r="347" spans="1:5" ht="15.75" customHeight="1" x14ac:dyDescent="0.3">
      <c r="A347" s="31">
        <v>346</v>
      </c>
      <c r="B347" s="14" t="s">
        <v>256</v>
      </c>
      <c r="C347" s="14"/>
      <c r="D347" s="30"/>
      <c r="E347" s="16" t="s">
        <v>15</v>
      </c>
    </row>
    <row r="348" spans="1:5" ht="15.75" customHeight="1" x14ac:dyDescent="0.3">
      <c r="A348" s="31">
        <v>347</v>
      </c>
      <c r="B348" s="14" t="s">
        <v>257</v>
      </c>
      <c r="C348" s="14"/>
      <c r="D348" s="30"/>
      <c r="E348" s="17" t="s">
        <v>13</v>
      </c>
    </row>
    <row r="349" spans="1:5" ht="15.75" customHeight="1" x14ac:dyDescent="0.3">
      <c r="A349" s="31">
        <v>348</v>
      </c>
      <c r="B349" s="14" t="s">
        <v>258</v>
      </c>
      <c r="C349" s="14"/>
      <c r="D349" s="30"/>
      <c r="E349" s="16" t="s">
        <v>15</v>
      </c>
    </row>
    <row r="350" spans="1:5" ht="15.75" customHeight="1" x14ac:dyDescent="0.3">
      <c r="A350" s="31">
        <v>349</v>
      </c>
      <c r="B350" s="32" t="s">
        <v>259</v>
      </c>
      <c r="C350" s="14"/>
      <c r="D350" s="30"/>
      <c r="E350" s="33" t="s">
        <v>242</v>
      </c>
    </row>
    <row r="351" spans="1:5" ht="15.75" customHeight="1" x14ac:dyDescent="0.3">
      <c r="A351" s="31">
        <v>350</v>
      </c>
      <c r="B351" s="32" t="s">
        <v>260</v>
      </c>
      <c r="C351" s="14"/>
      <c r="D351" s="30"/>
      <c r="E351" s="33" t="s">
        <v>13</v>
      </c>
    </row>
    <row r="352" spans="1:5" ht="15.75" customHeight="1" x14ac:dyDescent="0.3">
      <c r="A352" s="31">
        <v>351</v>
      </c>
      <c r="B352" s="32" t="s">
        <v>261</v>
      </c>
      <c r="C352" s="14"/>
      <c r="D352" s="30"/>
      <c r="E352" s="33" t="s">
        <v>101</v>
      </c>
    </row>
    <row r="353" spans="1:5" ht="15.75" customHeight="1" x14ac:dyDescent="0.3">
      <c r="A353" s="31">
        <v>352</v>
      </c>
      <c r="B353" s="32" t="s">
        <v>262</v>
      </c>
      <c r="C353" s="14"/>
      <c r="D353" s="30"/>
      <c r="E353" s="33" t="s">
        <v>13</v>
      </c>
    </row>
    <row r="354" spans="1:5" ht="15.75" customHeight="1" x14ac:dyDescent="0.3">
      <c r="A354" s="31">
        <v>353</v>
      </c>
      <c r="B354" s="32" t="s">
        <v>263</v>
      </c>
      <c r="C354" s="14"/>
      <c r="D354" s="30"/>
      <c r="E354" s="33" t="s">
        <v>13</v>
      </c>
    </row>
    <row r="355" spans="1:5" ht="15.75" customHeight="1" x14ac:dyDescent="0.3">
      <c r="A355" s="31">
        <v>354</v>
      </c>
      <c r="B355" s="14" t="s">
        <v>264</v>
      </c>
      <c r="C355" s="14"/>
      <c r="D355" s="30"/>
      <c r="E355" s="17" t="s">
        <v>13</v>
      </c>
    </row>
    <row r="356" spans="1:5" ht="15.75" customHeight="1" x14ac:dyDescent="0.3">
      <c r="A356" s="9">
        <v>355</v>
      </c>
      <c r="B356" s="32" t="s">
        <v>265</v>
      </c>
      <c r="C356" s="14"/>
      <c r="D356" s="30"/>
      <c r="E356" s="34" t="s">
        <v>13</v>
      </c>
    </row>
    <row r="357" spans="1:5" ht="15.75" customHeight="1" x14ac:dyDescent="0.3">
      <c r="A357" s="9">
        <v>356</v>
      </c>
      <c r="B357" s="11" t="s">
        <v>266</v>
      </c>
      <c r="C357" s="37"/>
      <c r="D357" s="22"/>
      <c r="E357" t="s">
        <v>13</v>
      </c>
    </row>
    <row r="358" spans="1:5" ht="15.75" customHeight="1" x14ac:dyDescent="0.3">
      <c r="A358" s="9">
        <v>357</v>
      </c>
      <c r="B358" s="11" t="s">
        <v>267</v>
      </c>
      <c r="C358" s="37"/>
      <c r="D358" s="22"/>
      <c r="E358" t="s">
        <v>15</v>
      </c>
    </row>
    <row r="359" spans="1:5" ht="15.75" customHeight="1" x14ac:dyDescent="0.3">
      <c r="A359" s="9">
        <v>358</v>
      </c>
      <c r="B359" s="11" t="s">
        <v>268</v>
      </c>
      <c r="C359" s="37"/>
      <c r="D359" s="22"/>
      <c r="E359" t="s">
        <v>13</v>
      </c>
    </row>
    <row r="360" spans="1:5" ht="15.75" customHeight="1" x14ac:dyDescent="0.3">
      <c r="A360" s="9">
        <v>359</v>
      </c>
      <c r="B360" s="11" t="s">
        <v>269</v>
      </c>
      <c r="C360" s="37"/>
      <c r="D360" s="22"/>
      <c r="E360" t="s">
        <v>13</v>
      </c>
    </row>
    <row r="361" spans="1:5" ht="15.75" customHeight="1" x14ac:dyDescent="0.3">
      <c r="A361" s="9">
        <v>360</v>
      </c>
      <c r="B361" s="11" t="s">
        <v>270</v>
      </c>
      <c r="C361" s="37"/>
      <c r="D361" s="22"/>
      <c r="E361" t="s">
        <v>13</v>
      </c>
    </row>
    <row r="362" spans="1:5" ht="15.75" customHeight="1" x14ac:dyDescent="0.3">
      <c r="A362" s="9">
        <v>361</v>
      </c>
      <c r="B362" s="14"/>
      <c r="C362" s="14"/>
      <c r="D362" s="30"/>
      <c r="E362" s="35"/>
    </row>
    <row r="363" spans="1:5" ht="15.75" customHeight="1" x14ac:dyDescent="0.3">
      <c r="A363" s="9">
        <v>362</v>
      </c>
      <c r="B363" s="14"/>
      <c r="C363" s="14"/>
      <c r="D363" s="30"/>
      <c r="E363" s="35"/>
    </row>
    <row r="364" spans="1:5" ht="15.75" customHeight="1" x14ac:dyDescent="0.3">
      <c r="A364" s="9">
        <v>363</v>
      </c>
      <c r="B364" s="14"/>
      <c r="C364" s="14"/>
      <c r="D364" s="30"/>
      <c r="E364" s="35"/>
    </row>
    <row r="365" spans="1:5" ht="15.75" customHeight="1" x14ac:dyDescent="0.3">
      <c r="A365" s="9">
        <v>364</v>
      </c>
      <c r="B365" s="14"/>
      <c r="C365" s="14"/>
      <c r="D365" s="30"/>
      <c r="E365" s="35"/>
    </row>
    <row r="366" spans="1:5" ht="15.75" customHeight="1" x14ac:dyDescent="0.3">
      <c r="A366" s="9">
        <v>365</v>
      </c>
      <c r="B366" s="14"/>
      <c r="C366" s="14"/>
      <c r="D366" s="30"/>
      <c r="E366" s="35"/>
    </row>
    <row r="367" spans="1:5" ht="15.75" customHeight="1" x14ac:dyDescent="0.3">
      <c r="A367" s="9">
        <v>366</v>
      </c>
      <c r="B367" s="14"/>
      <c r="C367" s="14"/>
      <c r="D367" s="30"/>
      <c r="E367" s="35"/>
    </row>
    <row r="368" spans="1:5" ht="15.75" customHeight="1" x14ac:dyDescent="0.3">
      <c r="A368" s="9">
        <v>367</v>
      </c>
      <c r="B368" s="14"/>
      <c r="C368" s="14"/>
      <c r="D368" s="30"/>
      <c r="E368" s="35"/>
    </row>
    <row r="369" spans="1:5" ht="15.75" customHeight="1" x14ac:dyDescent="0.3">
      <c r="A369" s="9">
        <v>368</v>
      </c>
      <c r="B369" s="14"/>
      <c r="C369" s="14"/>
      <c r="D369" s="30"/>
      <c r="E369" s="35"/>
    </row>
    <row r="370" spans="1:5" ht="15.75" customHeight="1" x14ac:dyDescent="0.3">
      <c r="A370" s="9">
        <v>369</v>
      </c>
      <c r="B370" s="14"/>
      <c r="C370" s="14"/>
      <c r="D370" s="30"/>
      <c r="E370" s="35"/>
    </row>
    <row r="371" spans="1:5" ht="15.75" customHeight="1" x14ac:dyDescent="0.3">
      <c r="A371" s="9">
        <v>370</v>
      </c>
      <c r="B371" s="14"/>
      <c r="C371" s="14"/>
      <c r="D371" s="30"/>
      <c r="E371" s="35"/>
    </row>
    <row r="372" spans="1:5" ht="15.75" customHeight="1" x14ac:dyDescent="0.3">
      <c r="A372" s="9">
        <v>371</v>
      </c>
      <c r="B372" s="14"/>
      <c r="C372" s="14"/>
      <c r="D372" s="30"/>
      <c r="E372" s="35"/>
    </row>
    <row r="373" spans="1:5" ht="15.75" customHeight="1" x14ac:dyDescent="0.3">
      <c r="A373" s="9">
        <v>372</v>
      </c>
      <c r="B373" s="14"/>
      <c r="C373" s="14"/>
      <c r="D373" s="30"/>
      <c r="E373" s="35"/>
    </row>
    <row r="374" spans="1:5" ht="15.75" customHeight="1" x14ac:dyDescent="0.3">
      <c r="A374" s="9">
        <v>373</v>
      </c>
      <c r="B374" s="14"/>
      <c r="C374" s="14"/>
      <c r="D374" s="30"/>
      <c r="E374" s="35"/>
    </row>
    <row r="375" spans="1:5" ht="15.75" customHeight="1" x14ac:dyDescent="0.3">
      <c r="A375" s="9">
        <v>374</v>
      </c>
      <c r="B375" s="14"/>
      <c r="C375" s="14"/>
      <c r="D375" s="30"/>
      <c r="E375" s="35"/>
    </row>
    <row r="376" spans="1:5" ht="15.75" customHeight="1" x14ac:dyDescent="0.3">
      <c r="A376" s="9">
        <v>375</v>
      </c>
      <c r="B376" s="14"/>
      <c r="C376" s="14"/>
      <c r="D376" s="30"/>
      <c r="E376" s="35"/>
    </row>
    <row r="377" spans="1:5" ht="15.75" customHeight="1" x14ac:dyDescent="0.3">
      <c r="A377" s="9">
        <v>376</v>
      </c>
      <c r="B377" s="14"/>
      <c r="C377" s="14"/>
      <c r="D377" s="30"/>
      <c r="E377" s="35"/>
    </row>
    <row r="378" spans="1:5" ht="15.75" customHeight="1" x14ac:dyDescent="0.3">
      <c r="A378" s="9">
        <v>377</v>
      </c>
      <c r="B378" s="14"/>
      <c r="C378" s="14"/>
      <c r="D378" s="30"/>
      <c r="E378" s="35"/>
    </row>
    <row r="379" spans="1:5" ht="15.75" customHeight="1" x14ac:dyDescent="0.3">
      <c r="A379" s="9">
        <v>378</v>
      </c>
      <c r="B379" s="14"/>
      <c r="C379" s="14"/>
      <c r="D379" s="30"/>
      <c r="E379" s="35"/>
    </row>
    <row r="380" spans="1:5" ht="15.75" customHeight="1" x14ac:dyDescent="0.3">
      <c r="A380" s="9">
        <v>379</v>
      </c>
      <c r="B380" s="14"/>
      <c r="C380" s="14"/>
      <c r="D380" s="30"/>
      <c r="E380" s="35"/>
    </row>
    <row r="381" spans="1:5" ht="15.75" customHeight="1" x14ac:dyDescent="0.3">
      <c r="A381" s="9">
        <v>380</v>
      </c>
      <c r="B381" s="14"/>
      <c r="C381" s="14"/>
      <c r="D381" s="30"/>
      <c r="E381" s="35"/>
    </row>
    <row r="382" spans="1:5" ht="15.75" customHeight="1" x14ac:dyDescent="0.3">
      <c r="A382" s="9">
        <v>381</v>
      </c>
      <c r="B382" s="14"/>
      <c r="C382" s="14"/>
      <c r="D382" s="30"/>
      <c r="E382" s="35"/>
    </row>
    <row r="383" spans="1:5" ht="15.75" customHeight="1" x14ac:dyDescent="0.3">
      <c r="A383" s="9">
        <v>382</v>
      </c>
      <c r="B383" s="14"/>
      <c r="C383" s="14"/>
      <c r="D383" s="30"/>
      <c r="E383" s="35"/>
    </row>
    <row r="384" spans="1:5" ht="15.75" customHeight="1" x14ac:dyDescent="0.3">
      <c r="A384" s="9">
        <v>383</v>
      </c>
      <c r="B384" s="14"/>
      <c r="C384" s="14"/>
      <c r="D384" s="30"/>
      <c r="E384" s="35"/>
    </row>
    <row r="385" spans="1:5" ht="15.75" customHeight="1" x14ac:dyDescent="0.3">
      <c r="A385" s="9">
        <v>384</v>
      </c>
      <c r="B385" s="14"/>
      <c r="C385" s="14"/>
      <c r="D385" s="30"/>
      <c r="E385" s="35"/>
    </row>
    <row r="386" spans="1:5" ht="15.75" customHeight="1" x14ac:dyDescent="0.3">
      <c r="A386" s="9">
        <v>385</v>
      </c>
      <c r="B386" s="14"/>
      <c r="C386" s="14"/>
      <c r="D386" s="30"/>
      <c r="E386" s="35"/>
    </row>
    <row r="387" spans="1:5" ht="15.75" customHeight="1" x14ac:dyDescent="0.3">
      <c r="A387" s="9">
        <v>386</v>
      </c>
      <c r="B387" s="14"/>
      <c r="C387" s="14"/>
      <c r="D387" s="30"/>
      <c r="E387" s="35"/>
    </row>
    <row r="388" spans="1:5" ht="15.75" customHeight="1" x14ac:dyDescent="0.3">
      <c r="A388" s="9">
        <v>387</v>
      </c>
      <c r="B388" s="14"/>
      <c r="C388" s="14"/>
      <c r="D388" s="30"/>
      <c r="E388" s="35"/>
    </row>
    <row r="389" spans="1:5" ht="15.75" customHeight="1" x14ac:dyDescent="0.3">
      <c r="A389" s="9">
        <v>388</v>
      </c>
      <c r="B389" s="14"/>
      <c r="C389" s="14"/>
      <c r="D389" s="30"/>
      <c r="E389" s="35"/>
    </row>
    <row r="390" spans="1:5" ht="15.75" customHeight="1" x14ac:dyDescent="0.3">
      <c r="A390" s="9">
        <v>389</v>
      </c>
      <c r="B390" s="14"/>
      <c r="C390" s="14"/>
      <c r="D390" s="30"/>
      <c r="E390" s="35"/>
    </row>
    <row r="391" spans="1:5" ht="15.75" customHeight="1" x14ac:dyDescent="0.3">
      <c r="A391" s="9">
        <v>390</v>
      </c>
      <c r="B391" s="14"/>
      <c r="C391" s="14"/>
      <c r="D391" s="30"/>
      <c r="E391" s="35"/>
    </row>
    <row r="392" spans="1:5" ht="15.75" customHeight="1" x14ac:dyDescent="0.3">
      <c r="A392" s="9">
        <v>391</v>
      </c>
      <c r="B392" s="14"/>
      <c r="C392" s="14"/>
      <c r="D392" s="30"/>
      <c r="E392" s="35"/>
    </row>
    <row r="393" spans="1:5" ht="15.75" customHeight="1" x14ac:dyDescent="0.3">
      <c r="A393" s="9">
        <v>392</v>
      </c>
      <c r="B393" s="14"/>
      <c r="C393" s="14"/>
      <c r="D393" s="30"/>
      <c r="E393" s="35"/>
    </row>
    <row r="394" spans="1:5" ht="15.75" customHeight="1" x14ac:dyDescent="0.3">
      <c r="A394" s="9">
        <v>393</v>
      </c>
      <c r="B394" s="14"/>
      <c r="C394" s="14"/>
      <c r="D394" s="30"/>
      <c r="E394" s="35"/>
    </row>
    <row r="395" spans="1:5" ht="15.75" customHeight="1" x14ac:dyDescent="0.3">
      <c r="A395" s="9">
        <v>394</v>
      </c>
      <c r="B395" s="14"/>
      <c r="C395" s="14"/>
      <c r="D395" s="30"/>
      <c r="E395" s="35"/>
    </row>
    <row r="396" spans="1:5" ht="15.75" customHeight="1" x14ac:dyDescent="0.3">
      <c r="A396" s="9">
        <v>395</v>
      </c>
      <c r="B396" s="14"/>
      <c r="C396" s="14"/>
      <c r="D396" s="30"/>
      <c r="E396" s="35"/>
    </row>
    <row r="397" spans="1:5" ht="15.75" customHeight="1" x14ac:dyDescent="0.3">
      <c r="A397" s="9">
        <v>396</v>
      </c>
      <c r="B397" s="14"/>
      <c r="C397" s="14"/>
      <c r="D397" s="30"/>
      <c r="E397" s="35"/>
    </row>
    <row r="398" spans="1:5" ht="15.75" customHeight="1" x14ac:dyDescent="0.3">
      <c r="A398" s="9">
        <v>397</v>
      </c>
      <c r="B398" s="14"/>
      <c r="C398" s="14"/>
      <c r="D398" s="30"/>
      <c r="E398" s="35"/>
    </row>
    <row r="399" spans="1:5" ht="15.75" customHeight="1" x14ac:dyDescent="0.3">
      <c r="A399" s="9">
        <v>398</v>
      </c>
      <c r="B399" s="14"/>
      <c r="C399" s="14"/>
      <c r="D399" s="30"/>
      <c r="E399" s="35"/>
    </row>
    <row r="400" spans="1:5" ht="15.75" customHeight="1" x14ac:dyDescent="0.3">
      <c r="A400" s="9">
        <v>399</v>
      </c>
      <c r="B400" s="14"/>
      <c r="C400" s="14"/>
      <c r="D400" s="30"/>
      <c r="E400" s="35"/>
    </row>
    <row r="401" spans="1:5" ht="15.75" customHeight="1" x14ac:dyDescent="0.25">
      <c r="A401" s="36"/>
      <c r="B401" s="36"/>
      <c r="C401" s="36"/>
      <c r="D401" s="36"/>
      <c r="E401" s="36"/>
    </row>
    <row r="402" spans="1:5" ht="15.75" customHeight="1" x14ac:dyDescent="0.25">
      <c r="A402" s="36"/>
      <c r="B402" s="36"/>
      <c r="C402" s="36"/>
      <c r="D402" s="36"/>
      <c r="E402" s="36"/>
    </row>
    <row r="403" spans="1:5" ht="15.75" customHeight="1" x14ac:dyDescent="0.25">
      <c r="A403" s="36"/>
      <c r="B403" s="36"/>
      <c r="C403" s="36"/>
      <c r="D403" s="36"/>
      <c r="E403" s="36"/>
    </row>
    <row r="404" spans="1:5" ht="15.75" customHeight="1" x14ac:dyDescent="0.25">
      <c r="A404" s="36"/>
      <c r="B404" s="36"/>
      <c r="C404" s="36"/>
      <c r="D404" s="36"/>
      <c r="E404" s="36"/>
    </row>
    <row r="405" spans="1:5" ht="15.75" customHeight="1" x14ac:dyDescent="0.25">
      <c r="A405" s="36"/>
      <c r="B405" s="36"/>
      <c r="C405" s="36"/>
      <c r="D405" s="36"/>
      <c r="E405" s="36"/>
    </row>
    <row r="406" spans="1:5" ht="15.75" customHeight="1" x14ac:dyDescent="0.25">
      <c r="A406" s="36"/>
      <c r="B406" s="36"/>
      <c r="C406" s="36"/>
      <c r="D406" s="36"/>
      <c r="E406" s="36"/>
    </row>
    <row r="407" spans="1:5" ht="15.75" customHeight="1" x14ac:dyDescent="0.25">
      <c r="A407" s="36"/>
      <c r="B407" s="36"/>
      <c r="C407" s="36"/>
      <c r="D407" s="36"/>
      <c r="E407" s="36"/>
    </row>
    <row r="408" spans="1:5" ht="15.75" customHeight="1" x14ac:dyDescent="0.25">
      <c r="A408" s="36"/>
      <c r="B408" s="36"/>
      <c r="C408" s="36"/>
      <c r="D408" s="36"/>
      <c r="E408" s="36"/>
    </row>
    <row r="409" spans="1:5" ht="15.75" customHeight="1" x14ac:dyDescent="0.25">
      <c r="A409" s="36"/>
      <c r="B409" s="36"/>
      <c r="C409" s="36"/>
      <c r="D409" s="36"/>
      <c r="E409" s="36"/>
    </row>
    <row r="410" spans="1:5" ht="15.75" customHeight="1" x14ac:dyDescent="0.25">
      <c r="A410" s="36"/>
      <c r="B410" s="36"/>
      <c r="C410" s="36"/>
      <c r="D410" s="36"/>
      <c r="E410" s="36"/>
    </row>
    <row r="411" spans="1:5" ht="15.75" customHeight="1" x14ac:dyDescent="0.25">
      <c r="A411" s="36"/>
      <c r="B411" s="36"/>
      <c r="C411" s="36"/>
      <c r="D411" s="36"/>
      <c r="E411" s="36"/>
    </row>
    <row r="412" spans="1:5" ht="15.75" customHeight="1" x14ac:dyDescent="0.25">
      <c r="A412" s="36"/>
      <c r="B412" s="36"/>
      <c r="C412" s="36"/>
      <c r="D412" s="36"/>
      <c r="E412" s="36"/>
    </row>
    <row r="413" spans="1:5" ht="15.75" customHeight="1" x14ac:dyDescent="0.25">
      <c r="A413" s="36"/>
      <c r="B413" s="36"/>
      <c r="C413" s="36"/>
      <c r="D413" s="36"/>
      <c r="E413" s="36"/>
    </row>
    <row r="414" spans="1:5" ht="15.75" customHeight="1" x14ac:dyDescent="0.25">
      <c r="A414" s="36"/>
      <c r="B414" s="36"/>
      <c r="C414" s="36"/>
      <c r="D414" s="36"/>
      <c r="E414" s="36"/>
    </row>
    <row r="415" spans="1:5" ht="15.75" customHeight="1" x14ac:dyDescent="0.25">
      <c r="A415" s="36"/>
      <c r="B415" s="36"/>
      <c r="C415" s="36"/>
      <c r="D415" s="36"/>
      <c r="E415" s="36"/>
    </row>
    <row r="416" spans="1:5" ht="15.75" customHeight="1" x14ac:dyDescent="0.25">
      <c r="A416" s="36"/>
      <c r="B416" s="36"/>
      <c r="C416" s="36"/>
      <c r="D416" s="36"/>
      <c r="E416" s="36"/>
    </row>
    <row r="417" spans="1:5" ht="15.75" customHeight="1" x14ac:dyDescent="0.25">
      <c r="A417" s="36"/>
      <c r="B417" s="36"/>
      <c r="C417" s="36"/>
      <c r="D417" s="36"/>
      <c r="E417" s="36"/>
    </row>
    <row r="418" spans="1:5" ht="15.75" customHeight="1" x14ac:dyDescent="0.25">
      <c r="A418" s="36"/>
      <c r="B418" s="36"/>
      <c r="C418" s="36"/>
      <c r="D418" s="36"/>
      <c r="E418" s="36"/>
    </row>
    <row r="419" spans="1:5" ht="15.75" customHeight="1" x14ac:dyDescent="0.25">
      <c r="A419" s="36"/>
      <c r="B419" s="36"/>
      <c r="C419" s="36"/>
      <c r="D419" s="36"/>
      <c r="E419" s="36"/>
    </row>
    <row r="420" spans="1:5" ht="15.75" customHeight="1" x14ac:dyDescent="0.25">
      <c r="A420" s="36"/>
      <c r="B420" s="36"/>
      <c r="C420" s="36"/>
      <c r="D420" s="36"/>
      <c r="E420" s="36"/>
    </row>
    <row r="421" spans="1:5" ht="15.75" customHeight="1" x14ac:dyDescent="0.25">
      <c r="A421" s="36"/>
      <c r="B421" s="36"/>
      <c r="C421" s="36"/>
      <c r="D421" s="36"/>
      <c r="E421" s="36"/>
    </row>
    <row r="422" spans="1:5" ht="15.75" customHeight="1" x14ac:dyDescent="0.25">
      <c r="A422" s="36"/>
      <c r="B422" s="36"/>
      <c r="C422" s="36"/>
      <c r="D422" s="36"/>
      <c r="E422" s="36"/>
    </row>
    <row r="423" spans="1:5" ht="15.75" customHeight="1" x14ac:dyDescent="0.25">
      <c r="A423" s="36"/>
      <c r="B423" s="36"/>
      <c r="C423" s="36"/>
      <c r="D423" s="36"/>
      <c r="E423" s="36"/>
    </row>
    <row r="424" spans="1:5" ht="15.75" customHeight="1" x14ac:dyDescent="0.25">
      <c r="A424" s="36"/>
      <c r="B424" s="36"/>
      <c r="C424" s="36"/>
      <c r="D424" s="36"/>
      <c r="E424" s="36"/>
    </row>
    <row r="425" spans="1:5" ht="15.75" customHeight="1" x14ac:dyDescent="0.25">
      <c r="A425" s="36"/>
      <c r="B425" s="36"/>
      <c r="C425" s="36"/>
      <c r="D425" s="36"/>
      <c r="E425" s="36"/>
    </row>
    <row r="426" spans="1:5" ht="15.75" customHeight="1" x14ac:dyDescent="0.25">
      <c r="A426" s="36"/>
      <c r="B426" s="36"/>
      <c r="C426" s="36"/>
      <c r="D426" s="36"/>
      <c r="E426" s="36"/>
    </row>
    <row r="427" spans="1:5" ht="15.75" customHeight="1" x14ac:dyDescent="0.25">
      <c r="A427" s="36"/>
      <c r="B427" s="36"/>
      <c r="C427" s="36"/>
      <c r="D427" s="36"/>
      <c r="E427" s="36"/>
    </row>
    <row r="428" spans="1:5" ht="15.75" customHeight="1" x14ac:dyDescent="0.25">
      <c r="A428" s="36"/>
      <c r="B428" s="36"/>
      <c r="C428" s="36"/>
      <c r="D428" s="36"/>
      <c r="E428" s="36"/>
    </row>
    <row r="429" spans="1:5" ht="15.75" customHeight="1" x14ac:dyDescent="0.25">
      <c r="A429" s="36"/>
      <c r="B429" s="36"/>
      <c r="C429" s="36"/>
      <c r="D429" s="36"/>
      <c r="E429" s="36"/>
    </row>
    <row r="430" spans="1:5" ht="15.75" customHeight="1" x14ac:dyDescent="0.25">
      <c r="A430" s="36"/>
      <c r="B430" s="36"/>
      <c r="C430" s="36"/>
      <c r="D430" s="36"/>
      <c r="E430" s="36"/>
    </row>
    <row r="431" spans="1:5" ht="15.75" customHeight="1" x14ac:dyDescent="0.25">
      <c r="A431" s="36"/>
      <c r="B431" s="36"/>
      <c r="C431" s="36"/>
      <c r="D431" s="36"/>
      <c r="E431" s="36"/>
    </row>
    <row r="432" spans="1:5" ht="15.75" customHeight="1" x14ac:dyDescent="0.25">
      <c r="A432" s="36"/>
      <c r="B432" s="36"/>
      <c r="C432" s="36"/>
      <c r="D432" s="36"/>
      <c r="E432" s="36"/>
    </row>
    <row r="433" spans="1:5" ht="15.75" customHeight="1" x14ac:dyDescent="0.25">
      <c r="A433" s="36"/>
      <c r="B433" s="36"/>
      <c r="C433" s="36"/>
      <c r="D433" s="36"/>
      <c r="E433" s="36"/>
    </row>
    <row r="434" spans="1:5" ht="15.75" customHeight="1" x14ac:dyDescent="0.25">
      <c r="A434" s="36"/>
      <c r="B434" s="36"/>
      <c r="C434" s="36"/>
      <c r="D434" s="36"/>
      <c r="E434" s="36"/>
    </row>
    <row r="435" spans="1:5" ht="15.75" customHeight="1" x14ac:dyDescent="0.25">
      <c r="A435" s="36"/>
      <c r="B435" s="36"/>
      <c r="C435" s="36"/>
      <c r="D435" s="36"/>
      <c r="E435" s="36"/>
    </row>
    <row r="436" spans="1:5" ht="15.75" customHeight="1" x14ac:dyDescent="0.25">
      <c r="A436" s="36"/>
      <c r="B436" s="36"/>
      <c r="C436" s="36"/>
      <c r="D436" s="36"/>
      <c r="E436" s="36"/>
    </row>
    <row r="437" spans="1:5" ht="15.75" customHeight="1" x14ac:dyDescent="0.25">
      <c r="A437" s="36"/>
      <c r="B437" s="36"/>
      <c r="C437" s="36"/>
      <c r="D437" s="36"/>
      <c r="E437" s="36"/>
    </row>
    <row r="438" spans="1:5" ht="15.75" customHeight="1" x14ac:dyDescent="0.25">
      <c r="A438" s="36"/>
      <c r="B438" s="36"/>
      <c r="C438" s="36"/>
      <c r="D438" s="36"/>
      <c r="E438" s="36"/>
    </row>
    <row r="439" spans="1:5" ht="15.75" customHeight="1" x14ac:dyDescent="0.25">
      <c r="A439" s="36"/>
      <c r="B439" s="36"/>
      <c r="C439" s="36"/>
      <c r="D439" s="36"/>
      <c r="E439" s="36"/>
    </row>
    <row r="440" spans="1:5" ht="15.75" customHeight="1" x14ac:dyDescent="0.25">
      <c r="A440" s="36"/>
      <c r="B440" s="36"/>
      <c r="C440" s="36"/>
      <c r="D440" s="36"/>
      <c r="E440" s="36"/>
    </row>
    <row r="441" spans="1:5" ht="15.75" customHeight="1" x14ac:dyDescent="0.25">
      <c r="A441" s="36"/>
      <c r="B441" s="36"/>
      <c r="C441" s="36"/>
      <c r="D441" s="36"/>
      <c r="E441" s="36"/>
    </row>
    <row r="442" spans="1:5" ht="15.75" customHeight="1" x14ac:dyDescent="0.25">
      <c r="A442" s="36"/>
      <c r="B442" s="36"/>
      <c r="C442" s="36"/>
      <c r="D442" s="36"/>
      <c r="E442" s="36"/>
    </row>
    <row r="443" spans="1:5" ht="15.75" customHeight="1" x14ac:dyDescent="0.25">
      <c r="A443" s="36"/>
      <c r="B443" s="36"/>
      <c r="C443" s="36"/>
      <c r="D443" s="36"/>
      <c r="E443" s="36"/>
    </row>
    <row r="444" spans="1:5" ht="15.75" customHeight="1" x14ac:dyDescent="0.25">
      <c r="A444" s="36"/>
      <c r="B444" s="36"/>
      <c r="C444" s="36"/>
      <c r="D444" s="36"/>
      <c r="E444" s="36"/>
    </row>
    <row r="445" spans="1:5" ht="15.75" customHeight="1" x14ac:dyDescent="0.25">
      <c r="A445" s="36"/>
      <c r="B445" s="36"/>
      <c r="C445" s="36"/>
      <c r="D445" s="36"/>
      <c r="E445" s="36"/>
    </row>
    <row r="446" spans="1:5" ht="15.75" customHeight="1" x14ac:dyDescent="0.25">
      <c r="A446" s="36"/>
      <c r="B446" s="36"/>
      <c r="C446" s="36"/>
      <c r="D446" s="36"/>
      <c r="E446" s="36"/>
    </row>
    <row r="447" spans="1:5" ht="15.75" customHeight="1" x14ac:dyDescent="0.25">
      <c r="A447" s="36"/>
      <c r="B447" s="36"/>
      <c r="C447" s="36"/>
      <c r="D447" s="36"/>
      <c r="E447" s="36"/>
    </row>
    <row r="448" spans="1:5" ht="15.75" customHeight="1" x14ac:dyDescent="0.25">
      <c r="A448" s="36"/>
      <c r="B448" s="36"/>
      <c r="C448" s="36"/>
      <c r="D448" s="36"/>
      <c r="E448" s="36"/>
    </row>
    <row r="449" spans="1:5" ht="15.75" customHeight="1" x14ac:dyDescent="0.25">
      <c r="A449" s="36"/>
      <c r="B449" s="36"/>
      <c r="C449" s="36"/>
      <c r="D449" s="36"/>
      <c r="E449" s="36"/>
    </row>
    <row r="450" spans="1:5" ht="15.75" customHeight="1" x14ac:dyDescent="0.25">
      <c r="A450" s="36"/>
      <c r="B450" s="36"/>
      <c r="C450" s="36"/>
      <c r="D450" s="36"/>
      <c r="E450" s="36"/>
    </row>
    <row r="451" spans="1:5" ht="15.75" customHeight="1" x14ac:dyDescent="0.25">
      <c r="A451" s="36"/>
      <c r="B451" s="36"/>
      <c r="C451" s="36"/>
      <c r="D451" s="36"/>
      <c r="E451" s="36"/>
    </row>
    <row r="452" spans="1:5" ht="15.75" customHeight="1" x14ac:dyDescent="0.25">
      <c r="A452" s="36"/>
      <c r="B452" s="36"/>
      <c r="C452" s="36"/>
      <c r="D452" s="36"/>
      <c r="E452" s="36"/>
    </row>
    <row r="453" spans="1:5" ht="15.75" customHeight="1" x14ac:dyDescent="0.25">
      <c r="A453" s="36"/>
      <c r="B453" s="36"/>
      <c r="C453" s="36"/>
      <c r="D453" s="36"/>
      <c r="E453" s="36"/>
    </row>
    <row r="454" spans="1:5" ht="15.75" customHeight="1" x14ac:dyDescent="0.25">
      <c r="A454" s="36"/>
      <c r="B454" s="36"/>
      <c r="C454" s="36"/>
      <c r="D454" s="36"/>
      <c r="E454" s="36"/>
    </row>
    <row r="455" spans="1:5" ht="15.75" customHeight="1" x14ac:dyDescent="0.25">
      <c r="A455" s="36"/>
      <c r="B455" s="36"/>
      <c r="C455" s="36"/>
      <c r="D455" s="36"/>
      <c r="E455" s="36"/>
    </row>
    <row r="456" spans="1:5" ht="15.75" customHeight="1" x14ac:dyDescent="0.25">
      <c r="A456" s="36"/>
      <c r="B456" s="36"/>
      <c r="C456" s="36"/>
      <c r="D456" s="36"/>
      <c r="E456" s="36"/>
    </row>
    <row r="457" spans="1:5" ht="15.75" customHeight="1" x14ac:dyDescent="0.25">
      <c r="A457" s="36"/>
      <c r="B457" s="36"/>
      <c r="C457" s="36"/>
      <c r="D457" s="36"/>
      <c r="E457" s="36"/>
    </row>
    <row r="458" spans="1:5" ht="15.75" customHeight="1" x14ac:dyDescent="0.25">
      <c r="A458" s="36"/>
      <c r="B458" s="36"/>
      <c r="C458" s="36"/>
      <c r="D458" s="36"/>
      <c r="E458" s="36"/>
    </row>
    <row r="459" spans="1:5" ht="15.75" customHeight="1" x14ac:dyDescent="0.25">
      <c r="A459" s="36"/>
      <c r="B459" s="36"/>
      <c r="C459" s="36"/>
      <c r="D459" s="36"/>
      <c r="E459" s="36"/>
    </row>
    <row r="460" spans="1:5" ht="15.75" customHeight="1" x14ac:dyDescent="0.25">
      <c r="A460" s="36"/>
      <c r="B460" s="36"/>
      <c r="C460" s="36"/>
      <c r="D460" s="36"/>
      <c r="E460" s="36"/>
    </row>
    <row r="461" spans="1:5" ht="15.75" customHeight="1" x14ac:dyDescent="0.25">
      <c r="A461" s="36"/>
      <c r="B461" s="36"/>
      <c r="C461" s="36"/>
      <c r="D461" s="36"/>
      <c r="E461" s="36"/>
    </row>
    <row r="462" spans="1:5" ht="15.75" customHeight="1" x14ac:dyDescent="0.25">
      <c r="A462" s="36"/>
      <c r="B462" s="36"/>
      <c r="C462" s="36"/>
      <c r="D462" s="36"/>
      <c r="E462" s="36"/>
    </row>
    <row r="463" spans="1:5" ht="15.75" customHeight="1" x14ac:dyDescent="0.25">
      <c r="A463" s="36"/>
      <c r="B463" s="36"/>
      <c r="C463" s="36"/>
      <c r="D463" s="36"/>
      <c r="E463" s="36"/>
    </row>
    <row r="464" spans="1:5" ht="15.75" customHeight="1" x14ac:dyDescent="0.25">
      <c r="A464" s="36"/>
      <c r="B464" s="36"/>
      <c r="C464" s="36"/>
      <c r="D464" s="36"/>
      <c r="E464" s="36"/>
    </row>
    <row r="465" spans="1:5" ht="15.75" customHeight="1" x14ac:dyDescent="0.25">
      <c r="A465" s="36"/>
      <c r="B465" s="36"/>
      <c r="C465" s="36"/>
      <c r="D465" s="36"/>
      <c r="E465" s="36"/>
    </row>
    <row r="466" spans="1:5" ht="15.75" customHeight="1" x14ac:dyDescent="0.25">
      <c r="A466" s="36"/>
      <c r="B466" s="36"/>
      <c r="C466" s="36"/>
      <c r="D466" s="36"/>
      <c r="E466" s="36"/>
    </row>
    <row r="467" spans="1:5" ht="15.75" customHeight="1" x14ac:dyDescent="0.25">
      <c r="A467" s="36"/>
      <c r="B467" s="36"/>
      <c r="C467" s="36"/>
      <c r="D467" s="36"/>
      <c r="E467" s="36"/>
    </row>
    <row r="468" spans="1:5" ht="15.75" customHeight="1" x14ac:dyDescent="0.25">
      <c r="A468" s="36"/>
      <c r="B468" s="36"/>
      <c r="C468" s="36"/>
      <c r="D468" s="36"/>
      <c r="E468" s="36"/>
    </row>
    <row r="469" spans="1:5" ht="15.75" customHeight="1" x14ac:dyDescent="0.25">
      <c r="A469" s="36"/>
      <c r="B469" s="36"/>
      <c r="C469" s="36"/>
      <c r="D469" s="36"/>
      <c r="E469" s="36"/>
    </row>
    <row r="470" spans="1:5" ht="15.75" customHeight="1" x14ac:dyDescent="0.25">
      <c r="A470" s="36"/>
      <c r="B470" s="36"/>
      <c r="C470" s="36"/>
      <c r="D470" s="36"/>
      <c r="E470" s="36"/>
    </row>
    <row r="471" spans="1:5" ht="15.75" customHeight="1" x14ac:dyDescent="0.25">
      <c r="A471" s="36"/>
      <c r="B471" s="36"/>
      <c r="C471" s="36"/>
      <c r="D471" s="36"/>
      <c r="E471" s="36"/>
    </row>
    <row r="472" spans="1:5" ht="15.75" customHeight="1" x14ac:dyDescent="0.25">
      <c r="A472" s="36"/>
      <c r="B472" s="36"/>
      <c r="C472" s="36"/>
      <c r="D472" s="36"/>
      <c r="E472" s="36"/>
    </row>
    <row r="473" spans="1:5" ht="15.75" customHeight="1" x14ac:dyDescent="0.25">
      <c r="A473" s="36"/>
      <c r="B473" s="36"/>
      <c r="C473" s="36"/>
      <c r="D473" s="36"/>
      <c r="E473" s="36"/>
    </row>
    <row r="474" spans="1:5" ht="15.75" customHeight="1" x14ac:dyDescent="0.25">
      <c r="A474" s="36"/>
      <c r="B474" s="36"/>
      <c r="C474" s="36"/>
      <c r="D474" s="36"/>
      <c r="E474" s="36"/>
    </row>
    <row r="475" spans="1:5" ht="15.75" customHeight="1" x14ac:dyDescent="0.25">
      <c r="A475" s="36"/>
      <c r="B475" s="36"/>
      <c r="C475" s="36"/>
      <c r="D475" s="36"/>
      <c r="E475" s="36"/>
    </row>
    <row r="476" spans="1:5" ht="15.75" customHeight="1" x14ac:dyDescent="0.25">
      <c r="A476" s="36"/>
      <c r="B476" s="36"/>
      <c r="C476" s="36"/>
      <c r="D476" s="36"/>
      <c r="E476" s="36"/>
    </row>
    <row r="477" spans="1:5" ht="15.75" customHeight="1" x14ac:dyDescent="0.25">
      <c r="A477" s="36"/>
      <c r="B477" s="36"/>
      <c r="C477" s="36"/>
      <c r="D477" s="36"/>
      <c r="E477" s="36"/>
    </row>
    <row r="478" spans="1:5" ht="15.75" customHeight="1" x14ac:dyDescent="0.25">
      <c r="A478" s="36"/>
      <c r="B478" s="36"/>
      <c r="C478" s="36"/>
      <c r="D478" s="36"/>
      <c r="E478" s="36"/>
    </row>
    <row r="479" spans="1:5" ht="15.75" customHeight="1" x14ac:dyDescent="0.25">
      <c r="A479" s="36"/>
      <c r="B479" s="36"/>
      <c r="C479" s="36"/>
      <c r="D479" s="36"/>
      <c r="E479" s="36"/>
    </row>
    <row r="480" spans="1:5" ht="15.75" customHeight="1" x14ac:dyDescent="0.25">
      <c r="A480" s="36"/>
      <c r="B480" s="36"/>
      <c r="C480" s="36"/>
      <c r="D480" s="36"/>
      <c r="E480" s="36"/>
    </row>
    <row r="481" spans="1:5" ht="15.75" customHeight="1" x14ac:dyDescent="0.25">
      <c r="A481" s="36"/>
      <c r="B481" s="36"/>
      <c r="C481" s="36"/>
      <c r="D481" s="36"/>
      <c r="E481" s="36"/>
    </row>
    <row r="482" spans="1:5" ht="15.75" customHeight="1" x14ac:dyDescent="0.25">
      <c r="A482" s="36"/>
      <c r="B482" s="36"/>
      <c r="C482" s="36"/>
      <c r="D482" s="36"/>
      <c r="E482" s="36"/>
    </row>
    <row r="483" spans="1:5" ht="15.75" customHeight="1" x14ac:dyDescent="0.25">
      <c r="A483" s="36"/>
      <c r="B483" s="36"/>
      <c r="C483" s="36"/>
      <c r="D483" s="36"/>
      <c r="E483" s="36"/>
    </row>
    <row r="484" spans="1:5" ht="15.75" customHeight="1" x14ac:dyDescent="0.25">
      <c r="A484" s="36"/>
      <c r="B484" s="36"/>
      <c r="C484" s="36"/>
      <c r="D484" s="36"/>
      <c r="E484" s="36"/>
    </row>
    <row r="485" spans="1:5" ht="15.75" customHeight="1" x14ac:dyDescent="0.25">
      <c r="A485" s="36"/>
      <c r="B485" s="36"/>
      <c r="C485" s="36"/>
      <c r="D485" s="36"/>
      <c r="E485" s="36"/>
    </row>
    <row r="486" spans="1:5" ht="15.75" customHeight="1" x14ac:dyDescent="0.25">
      <c r="A486" s="36"/>
      <c r="B486" s="36"/>
      <c r="C486" s="36"/>
      <c r="D486" s="36"/>
      <c r="E486" s="36"/>
    </row>
    <row r="487" spans="1:5" ht="15.75" customHeight="1" x14ac:dyDescent="0.25">
      <c r="A487" s="36"/>
      <c r="B487" s="36"/>
      <c r="C487" s="36"/>
      <c r="D487" s="36"/>
      <c r="E487" s="36"/>
    </row>
    <row r="488" spans="1:5" ht="15.75" customHeight="1" x14ac:dyDescent="0.25">
      <c r="A488" s="36"/>
      <c r="B488" s="36"/>
      <c r="C488" s="36"/>
      <c r="D488" s="36"/>
      <c r="E488" s="36"/>
    </row>
    <row r="489" spans="1:5" ht="15.75" customHeight="1" x14ac:dyDescent="0.25">
      <c r="A489" s="36"/>
      <c r="B489" s="36"/>
      <c r="C489" s="36"/>
      <c r="D489" s="36"/>
      <c r="E489" s="36"/>
    </row>
    <row r="490" spans="1:5" ht="15.75" customHeight="1" x14ac:dyDescent="0.25">
      <c r="A490" s="36"/>
      <c r="B490" s="36"/>
      <c r="C490" s="36"/>
      <c r="D490" s="36"/>
      <c r="E490" s="36"/>
    </row>
    <row r="491" spans="1:5" ht="15.75" customHeight="1" x14ac:dyDescent="0.25">
      <c r="A491" s="36"/>
      <c r="B491" s="36"/>
      <c r="C491" s="36"/>
      <c r="D491" s="36"/>
      <c r="E491" s="36"/>
    </row>
    <row r="492" spans="1:5" ht="15.75" customHeight="1" x14ac:dyDescent="0.25">
      <c r="A492" s="36"/>
      <c r="B492" s="36"/>
      <c r="C492" s="36"/>
      <c r="D492" s="36"/>
      <c r="E492" s="36"/>
    </row>
    <row r="493" spans="1:5" ht="15.75" customHeight="1" x14ac:dyDescent="0.25">
      <c r="A493" s="36"/>
      <c r="B493" s="36"/>
      <c r="C493" s="36"/>
      <c r="D493" s="36"/>
      <c r="E493" s="36"/>
    </row>
    <row r="494" spans="1:5" ht="15.75" customHeight="1" x14ac:dyDescent="0.25">
      <c r="A494" s="36"/>
      <c r="B494" s="36"/>
      <c r="C494" s="36"/>
      <c r="D494" s="36"/>
      <c r="E494" s="36"/>
    </row>
    <row r="495" spans="1:5" ht="15.75" customHeight="1" x14ac:dyDescent="0.25">
      <c r="A495" s="36"/>
      <c r="B495" s="36"/>
      <c r="C495" s="36"/>
      <c r="D495" s="36"/>
      <c r="E495" s="36"/>
    </row>
    <row r="496" spans="1:5" ht="15.75" customHeight="1" x14ac:dyDescent="0.25">
      <c r="A496" s="36"/>
      <c r="B496" s="36"/>
      <c r="C496" s="36"/>
      <c r="D496" s="36"/>
      <c r="E496" s="36"/>
    </row>
    <row r="497" spans="1:5" ht="15.75" customHeight="1" x14ac:dyDescent="0.25">
      <c r="A497" s="36"/>
      <c r="B497" s="36"/>
      <c r="C497" s="36"/>
      <c r="D497" s="36"/>
      <c r="E497" s="36"/>
    </row>
    <row r="498" spans="1:5" ht="15.75" customHeight="1" x14ac:dyDescent="0.25">
      <c r="A498" s="36"/>
      <c r="B498" s="36"/>
      <c r="C498" s="36"/>
      <c r="D498" s="36"/>
      <c r="E498" s="36"/>
    </row>
    <row r="499" spans="1:5" ht="15.75" customHeight="1" x14ac:dyDescent="0.25">
      <c r="A499" s="36"/>
      <c r="B499" s="36"/>
      <c r="C499" s="36"/>
      <c r="D499" s="36"/>
      <c r="E499" s="36"/>
    </row>
    <row r="500" spans="1:5" ht="15.75" customHeight="1" x14ac:dyDescent="0.25">
      <c r="A500" s="36"/>
      <c r="B500" s="36"/>
      <c r="C500" s="36"/>
      <c r="D500" s="36"/>
      <c r="E500" s="36"/>
    </row>
    <row r="501" spans="1:5" ht="15.75" customHeight="1" x14ac:dyDescent="0.25">
      <c r="A501" s="36"/>
      <c r="B501" s="36"/>
      <c r="C501" s="36"/>
      <c r="D501" s="36"/>
      <c r="E501" s="36"/>
    </row>
    <row r="502" spans="1:5" ht="15.75" customHeight="1" x14ac:dyDescent="0.25">
      <c r="A502" s="36"/>
      <c r="B502" s="36"/>
      <c r="C502" s="36"/>
      <c r="D502" s="36"/>
      <c r="E502" s="36"/>
    </row>
    <row r="503" spans="1:5" ht="15.75" customHeight="1" x14ac:dyDescent="0.25">
      <c r="A503" s="36"/>
      <c r="B503" s="36"/>
      <c r="C503" s="36"/>
      <c r="D503" s="36"/>
      <c r="E503" s="36"/>
    </row>
    <row r="504" spans="1:5" ht="15.75" customHeight="1" x14ac:dyDescent="0.25">
      <c r="A504" s="36"/>
      <c r="B504" s="36"/>
      <c r="C504" s="36"/>
      <c r="D504" s="36"/>
      <c r="E504" s="36"/>
    </row>
    <row r="505" spans="1:5" ht="15.75" customHeight="1" x14ac:dyDescent="0.25">
      <c r="A505" s="36"/>
      <c r="B505" s="36"/>
      <c r="C505" s="36"/>
      <c r="D505" s="36"/>
      <c r="E505" s="36"/>
    </row>
    <row r="506" spans="1:5" ht="15.75" customHeight="1" x14ac:dyDescent="0.25">
      <c r="A506" s="36"/>
      <c r="B506" s="36"/>
      <c r="C506" s="36"/>
      <c r="D506" s="36"/>
      <c r="E506" s="36"/>
    </row>
    <row r="507" spans="1:5" ht="15.75" customHeight="1" x14ac:dyDescent="0.25">
      <c r="A507" s="36"/>
      <c r="B507" s="36"/>
      <c r="C507" s="36"/>
      <c r="D507" s="36"/>
      <c r="E507" s="36"/>
    </row>
    <row r="508" spans="1:5" ht="15.75" customHeight="1" x14ac:dyDescent="0.25">
      <c r="A508" s="36"/>
      <c r="B508" s="36"/>
      <c r="C508" s="36"/>
      <c r="D508" s="36"/>
      <c r="E508" s="36"/>
    </row>
    <row r="509" spans="1:5" ht="15.75" customHeight="1" x14ac:dyDescent="0.25">
      <c r="A509" s="36"/>
      <c r="B509" s="36"/>
      <c r="C509" s="36"/>
      <c r="D509" s="36"/>
      <c r="E509" s="36"/>
    </row>
    <row r="510" spans="1:5" ht="15.75" customHeight="1" x14ac:dyDescent="0.25">
      <c r="A510" s="36"/>
      <c r="B510" s="36"/>
      <c r="C510" s="36"/>
      <c r="D510" s="36"/>
      <c r="E510" s="36"/>
    </row>
    <row r="511" spans="1:5" ht="15.75" customHeight="1" x14ac:dyDescent="0.25">
      <c r="A511" s="36"/>
      <c r="B511" s="36"/>
      <c r="C511" s="36"/>
      <c r="D511" s="36"/>
      <c r="E511" s="36"/>
    </row>
    <row r="512" spans="1:5" ht="15.75" customHeight="1" x14ac:dyDescent="0.25">
      <c r="A512" s="36"/>
      <c r="B512" s="36"/>
      <c r="C512" s="36"/>
      <c r="D512" s="36"/>
      <c r="E512" s="36"/>
    </row>
    <row r="513" spans="1:5" ht="15.75" customHeight="1" x14ac:dyDescent="0.25">
      <c r="A513" s="36"/>
      <c r="B513" s="36"/>
      <c r="C513" s="36"/>
      <c r="D513" s="36"/>
      <c r="E513" s="36"/>
    </row>
    <row r="514" spans="1:5" ht="15.75" customHeight="1" x14ac:dyDescent="0.25">
      <c r="A514" s="36"/>
      <c r="B514" s="36"/>
      <c r="C514" s="36"/>
      <c r="D514" s="36"/>
      <c r="E514" s="36"/>
    </row>
    <row r="515" spans="1:5" ht="15.75" customHeight="1" x14ac:dyDescent="0.25">
      <c r="A515" s="36"/>
      <c r="B515" s="36"/>
      <c r="C515" s="36"/>
      <c r="D515" s="36"/>
      <c r="E515" s="36"/>
    </row>
    <row r="516" spans="1:5" ht="15.75" customHeight="1" x14ac:dyDescent="0.25">
      <c r="A516" s="36"/>
      <c r="B516" s="36"/>
      <c r="C516" s="36"/>
      <c r="D516" s="36"/>
      <c r="E516" s="36"/>
    </row>
    <row r="517" spans="1:5" ht="15.75" customHeight="1" x14ac:dyDescent="0.25">
      <c r="A517" s="36"/>
      <c r="B517" s="36"/>
      <c r="C517" s="36"/>
      <c r="D517" s="36"/>
      <c r="E517" s="36"/>
    </row>
    <row r="518" spans="1:5" ht="15.75" customHeight="1" x14ac:dyDescent="0.25">
      <c r="A518" s="36"/>
      <c r="B518" s="36"/>
      <c r="C518" s="36"/>
      <c r="D518" s="36"/>
      <c r="E518" s="36"/>
    </row>
    <row r="519" spans="1:5" ht="15.75" customHeight="1" x14ac:dyDescent="0.25">
      <c r="A519" s="36"/>
      <c r="B519" s="36"/>
      <c r="C519" s="36"/>
      <c r="D519" s="36"/>
      <c r="E519" s="36"/>
    </row>
    <row r="520" spans="1:5" ht="15.75" customHeight="1" x14ac:dyDescent="0.25">
      <c r="A520" s="36"/>
      <c r="B520" s="36"/>
      <c r="C520" s="36"/>
      <c r="D520" s="36"/>
      <c r="E520" s="36"/>
    </row>
    <row r="521" spans="1:5" ht="15.75" customHeight="1" x14ac:dyDescent="0.25">
      <c r="A521" s="36"/>
      <c r="B521" s="36"/>
      <c r="C521" s="36"/>
      <c r="D521" s="36"/>
      <c r="E521" s="36"/>
    </row>
    <row r="522" spans="1:5" ht="15.75" customHeight="1" x14ac:dyDescent="0.25">
      <c r="A522" s="36"/>
      <c r="B522" s="36"/>
      <c r="C522" s="36"/>
      <c r="D522" s="36"/>
      <c r="E522" s="36"/>
    </row>
    <row r="523" spans="1:5" ht="15.75" customHeight="1" x14ac:dyDescent="0.25">
      <c r="A523" s="36"/>
      <c r="B523" s="36"/>
      <c r="C523" s="36"/>
      <c r="D523" s="36"/>
      <c r="E523" s="36"/>
    </row>
    <row r="524" spans="1:5" ht="15.75" customHeight="1" x14ac:dyDescent="0.25">
      <c r="A524" s="36"/>
      <c r="B524" s="36"/>
      <c r="C524" s="36"/>
      <c r="D524" s="36"/>
      <c r="E524" s="36"/>
    </row>
    <row r="525" spans="1:5" ht="15.75" customHeight="1" x14ac:dyDescent="0.25">
      <c r="A525" s="36"/>
      <c r="B525" s="36"/>
      <c r="C525" s="36"/>
      <c r="D525" s="36"/>
      <c r="E525" s="36"/>
    </row>
    <row r="526" spans="1:5" ht="15.75" customHeight="1" x14ac:dyDescent="0.25">
      <c r="A526" s="36"/>
      <c r="B526" s="36"/>
      <c r="C526" s="36"/>
      <c r="D526" s="36"/>
      <c r="E526" s="36"/>
    </row>
    <row r="527" spans="1:5" ht="15.75" customHeight="1" x14ac:dyDescent="0.25">
      <c r="A527" s="36"/>
      <c r="B527" s="36"/>
      <c r="C527" s="36"/>
      <c r="D527" s="36"/>
      <c r="E527" s="36"/>
    </row>
    <row r="528" spans="1:5" ht="15.75" customHeight="1" x14ac:dyDescent="0.25">
      <c r="A528" s="36"/>
      <c r="B528" s="36"/>
      <c r="C528" s="36"/>
      <c r="D528" s="36"/>
      <c r="E528" s="36"/>
    </row>
    <row r="529" spans="1:5" ht="15.75" customHeight="1" x14ac:dyDescent="0.25">
      <c r="A529" s="36"/>
      <c r="B529" s="36"/>
      <c r="C529" s="36"/>
      <c r="D529" s="36"/>
      <c r="E529" s="36"/>
    </row>
    <row r="530" spans="1:5" ht="15.75" customHeight="1" x14ac:dyDescent="0.25">
      <c r="A530" s="36"/>
      <c r="B530" s="36"/>
      <c r="C530" s="36"/>
      <c r="D530" s="36"/>
      <c r="E530" s="36"/>
    </row>
    <row r="531" spans="1:5" ht="15.75" customHeight="1" x14ac:dyDescent="0.25">
      <c r="A531" s="36"/>
      <c r="B531" s="36"/>
      <c r="C531" s="36"/>
      <c r="D531" s="36"/>
      <c r="E531" s="36"/>
    </row>
    <row r="532" spans="1:5" ht="15.75" customHeight="1" x14ac:dyDescent="0.25">
      <c r="A532" s="36"/>
      <c r="B532" s="36"/>
      <c r="C532" s="36"/>
      <c r="D532" s="36"/>
      <c r="E532" s="36"/>
    </row>
    <row r="533" spans="1:5" ht="15.75" customHeight="1" x14ac:dyDescent="0.25">
      <c r="A533" s="36"/>
      <c r="B533" s="36"/>
      <c r="C533" s="36"/>
      <c r="D533" s="36"/>
      <c r="E533" s="36"/>
    </row>
    <row r="534" spans="1:5" ht="15.75" customHeight="1" x14ac:dyDescent="0.25">
      <c r="A534" s="36"/>
      <c r="B534" s="36"/>
      <c r="C534" s="36"/>
      <c r="D534" s="36"/>
      <c r="E534" s="36"/>
    </row>
    <row r="535" spans="1:5" ht="15.75" customHeight="1" x14ac:dyDescent="0.25">
      <c r="A535" s="36"/>
      <c r="B535" s="36"/>
      <c r="C535" s="36"/>
      <c r="D535" s="36"/>
      <c r="E535" s="36"/>
    </row>
    <row r="536" spans="1:5" ht="15.75" customHeight="1" x14ac:dyDescent="0.25">
      <c r="A536" s="36"/>
      <c r="B536" s="36"/>
      <c r="C536" s="36"/>
      <c r="D536" s="36"/>
      <c r="E536" s="36"/>
    </row>
    <row r="537" spans="1:5" ht="15.75" customHeight="1" x14ac:dyDescent="0.25">
      <c r="A537" s="36"/>
      <c r="B537" s="36"/>
      <c r="C537" s="36"/>
      <c r="D537" s="36"/>
      <c r="E537" s="36"/>
    </row>
    <row r="538" spans="1:5" ht="15.75" customHeight="1" x14ac:dyDescent="0.25">
      <c r="A538" s="36"/>
      <c r="B538" s="36"/>
      <c r="C538" s="36"/>
      <c r="D538" s="36"/>
      <c r="E538" s="36"/>
    </row>
    <row r="539" spans="1:5" ht="15.75" customHeight="1" x14ac:dyDescent="0.25">
      <c r="A539" s="36"/>
      <c r="B539" s="36"/>
      <c r="C539" s="36"/>
      <c r="D539" s="36"/>
      <c r="E539" s="36"/>
    </row>
    <row r="540" spans="1:5" ht="15.75" customHeight="1" x14ac:dyDescent="0.25">
      <c r="A540" s="36"/>
      <c r="B540" s="36"/>
      <c r="C540" s="36"/>
      <c r="D540" s="36"/>
      <c r="E540" s="36"/>
    </row>
    <row r="541" spans="1:5" ht="15.75" customHeight="1" x14ac:dyDescent="0.25">
      <c r="A541" s="36"/>
      <c r="B541" s="36"/>
      <c r="C541" s="36"/>
      <c r="D541" s="36"/>
      <c r="E541" s="36"/>
    </row>
    <row r="542" spans="1:5" ht="15.75" customHeight="1" x14ac:dyDescent="0.25">
      <c r="A542" s="36"/>
      <c r="B542" s="36"/>
      <c r="C542" s="36"/>
      <c r="D542" s="36"/>
      <c r="E542" s="36"/>
    </row>
    <row r="543" spans="1:5" ht="15.75" customHeight="1" x14ac:dyDescent="0.25">
      <c r="A543" s="36"/>
      <c r="B543" s="36"/>
      <c r="C543" s="36"/>
      <c r="D543" s="36"/>
      <c r="E543" s="36"/>
    </row>
    <row r="544" spans="1:5" ht="15.75" customHeight="1" x14ac:dyDescent="0.25">
      <c r="A544" s="36"/>
      <c r="B544" s="36"/>
      <c r="C544" s="36"/>
      <c r="D544" s="36"/>
      <c r="E544" s="36"/>
    </row>
    <row r="545" spans="1:5" ht="15.75" customHeight="1" x14ac:dyDescent="0.25">
      <c r="A545" s="36"/>
      <c r="B545" s="36"/>
      <c r="C545" s="36"/>
      <c r="D545" s="36"/>
      <c r="E545" s="36"/>
    </row>
    <row r="546" spans="1:5" ht="15.75" customHeight="1" x14ac:dyDescent="0.25">
      <c r="A546" s="36"/>
      <c r="B546" s="36"/>
      <c r="C546" s="36"/>
      <c r="D546" s="36"/>
      <c r="E546" s="36"/>
    </row>
    <row r="547" spans="1:5" ht="15.75" customHeight="1" x14ac:dyDescent="0.25">
      <c r="A547" s="36"/>
      <c r="B547" s="36"/>
      <c r="C547" s="36"/>
      <c r="D547" s="36"/>
      <c r="E547" s="36"/>
    </row>
    <row r="548" spans="1:5" ht="15.75" customHeight="1" x14ac:dyDescent="0.25">
      <c r="A548" s="36"/>
      <c r="B548" s="36"/>
      <c r="C548" s="36"/>
      <c r="D548" s="36"/>
      <c r="E548" s="36"/>
    </row>
    <row r="549" spans="1:5" ht="15.75" customHeight="1" x14ac:dyDescent="0.25">
      <c r="A549" s="36"/>
      <c r="B549" s="36"/>
      <c r="C549" s="36"/>
      <c r="D549" s="36"/>
      <c r="E549" s="36"/>
    </row>
    <row r="550" spans="1:5" ht="15.75" customHeight="1" x14ac:dyDescent="0.25">
      <c r="A550" s="36"/>
      <c r="B550" s="36"/>
      <c r="C550" s="36"/>
      <c r="D550" s="36"/>
      <c r="E550" s="36"/>
    </row>
    <row r="551" spans="1:5" ht="15.75" customHeight="1" x14ac:dyDescent="0.25">
      <c r="A551" s="36"/>
      <c r="B551" s="36"/>
      <c r="C551" s="36"/>
      <c r="D551" s="36"/>
      <c r="E551" s="36"/>
    </row>
    <row r="552" spans="1:5" ht="15.75" customHeight="1" x14ac:dyDescent="0.25">
      <c r="A552" s="36"/>
      <c r="B552" s="36"/>
      <c r="C552" s="36"/>
      <c r="D552" s="36"/>
      <c r="E552" s="36"/>
    </row>
    <row r="553" spans="1:5" ht="15.75" customHeight="1" x14ac:dyDescent="0.25">
      <c r="A553" s="36"/>
      <c r="B553" s="36"/>
      <c r="C553" s="36"/>
      <c r="D553" s="36"/>
      <c r="E553" s="36"/>
    </row>
    <row r="554" spans="1:5" ht="15.75" customHeight="1" x14ac:dyDescent="0.25">
      <c r="A554" s="36"/>
      <c r="B554" s="36"/>
      <c r="C554" s="36"/>
      <c r="D554" s="36"/>
      <c r="E554" s="36"/>
    </row>
    <row r="555" spans="1:5" ht="15.75" customHeight="1" x14ac:dyDescent="0.25">
      <c r="A555" s="36"/>
      <c r="B555" s="36"/>
      <c r="C555" s="36"/>
      <c r="D555" s="36"/>
      <c r="E555" s="36"/>
    </row>
    <row r="556" spans="1:5" ht="15.75" customHeight="1" x14ac:dyDescent="0.25">
      <c r="A556" s="36"/>
      <c r="B556" s="36"/>
      <c r="C556" s="36"/>
      <c r="D556" s="36"/>
      <c r="E556" s="36"/>
    </row>
    <row r="557" spans="1:5" ht="15.75" customHeight="1" x14ac:dyDescent="0.25">
      <c r="A557" s="36"/>
      <c r="B557" s="36"/>
      <c r="C557" s="36"/>
      <c r="D557" s="36"/>
      <c r="E557" s="36"/>
    </row>
    <row r="558" spans="1:5" ht="15.75" customHeight="1" x14ac:dyDescent="0.25">
      <c r="A558" s="36"/>
      <c r="B558" s="36"/>
      <c r="C558" s="36"/>
      <c r="D558" s="36"/>
      <c r="E558" s="36"/>
    </row>
    <row r="559" spans="1:5" ht="15.75" customHeight="1" x14ac:dyDescent="0.25">
      <c r="A559" s="36"/>
      <c r="B559" s="36"/>
      <c r="C559" s="36"/>
      <c r="D559" s="36"/>
      <c r="E559" s="36"/>
    </row>
    <row r="560" spans="1:5" ht="15.75" customHeight="1" x14ac:dyDescent="0.25">
      <c r="A560" s="36"/>
      <c r="B560" s="36"/>
      <c r="C560" s="36"/>
      <c r="D560" s="36"/>
      <c r="E560" s="36"/>
    </row>
    <row r="561" spans="1:5" ht="15.75" customHeight="1" x14ac:dyDescent="0.25">
      <c r="A561" s="36"/>
      <c r="B561" s="36"/>
      <c r="C561" s="36"/>
      <c r="D561" s="36"/>
      <c r="E561" s="36"/>
    </row>
    <row r="562" spans="1:5" ht="15.75" customHeight="1" x14ac:dyDescent="0.25">
      <c r="A562" s="36"/>
      <c r="B562" s="36"/>
      <c r="C562" s="36"/>
      <c r="D562" s="36"/>
      <c r="E562" s="36"/>
    </row>
    <row r="563" spans="1:5" ht="15.75" customHeight="1" x14ac:dyDescent="0.25">
      <c r="A563" s="36"/>
      <c r="B563" s="36"/>
      <c r="C563" s="36"/>
      <c r="D563" s="36"/>
      <c r="E563" s="36"/>
    </row>
    <row r="564" spans="1:5" ht="15.75" customHeight="1" x14ac:dyDescent="0.25">
      <c r="A564" s="36"/>
      <c r="B564" s="36"/>
      <c r="C564" s="36"/>
      <c r="D564" s="36"/>
      <c r="E564" s="36"/>
    </row>
    <row r="565" spans="1:5" ht="15.75" customHeight="1" x14ac:dyDescent="0.25">
      <c r="A565" s="36"/>
      <c r="B565" s="36"/>
      <c r="C565" s="36"/>
      <c r="D565" s="36"/>
      <c r="E565" s="36"/>
    </row>
    <row r="566" spans="1:5" ht="15.75" customHeight="1" x14ac:dyDescent="0.25">
      <c r="A566" s="36"/>
      <c r="B566" s="36"/>
      <c r="C566" s="36"/>
      <c r="D566" s="36"/>
      <c r="E566" s="36"/>
    </row>
    <row r="567" spans="1:5" ht="15.75" customHeight="1" x14ac:dyDescent="0.25">
      <c r="A567" s="36"/>
      <c r="B567" s="36"/>
      <c r="C567" s="36"/>
      <c r="D567" s="36"/>
      <c r="E567" s="36"/>
    </row>
    <row r="568" spans="1:5" ht="15.75" customHeight="1" x14ac:dyDescent="0.25">
      <c r="A568" s="36"/>
      <c r="B568" s="36"/>
      <c r="C568" s="36"/>
      <c r="D568" s="36"/>
      <c r="E568" s="36"/>
    </row>
    <row r="569" spans="1:5" ht="15.75" customHeight="1" x14ac:dyDescent="0.25">
      <c r="A569" s="36"/>
      <c r="B569" s="36"/>
      <c r="C569" s="36"/>
      <c r="D569" s="36"/>
      <c r="E569" s="36"/>
    </row>
    <row r="570" spans="1:5" ht="15.75" customHeight="1" x14ac:dyDescent="0.25">
      <c r="A570" s="36"/>
      <c r="B570" s="36"/>
      <c r="C570" s="36"/>
      <c r="D570" s="36"/>
      <c r="E570" s="36"/>
    </row>
    <row r="571" spans="1:5" ht="15.75" customHeight="1" x14ac:dyDescent="0.25">
      <c r="A571" s="36"/>
      <c r="B571" s="36"/>
      <c r="C571" s="36"/>
      <c r="D571" s="36"/>
      <c r="E571" s="36"/>
    </row>
    <row r="572" spans="1:5" ht="15.75" customHeight="1" x14ac:dyDescent="0.25">
      <c r="A572" s="36"/>
      <c r="B572" s="36"/>
      <c r="C572" s="36"/>
      <c r="D572" s="36"/>
      <c r="E572" s="36"/>
    </row>
    <row r="573" spans="1:5" ht="15.75" customHeight="1" x14ac:dyDescent="0.25">
      <c r="A573" s="36"/>
      <c r="B573" s="36"/>
      <c r="C573" s="36"/>
      <c r="D573" s="36"/>
      <c r="E573" s="36"/>
    </row>
    <row r="574" spans="1:5" ht="15.75" customHeight="1" x14ac:dyDescent="0.25">
      <c r="A574" s="36"/>
      <c r="B574" s="36"/>
      <c r="C574" s="36"/>
      <c r="D574" s="36"/>
      <c r="E574" s="36"/>
    </row>
    <row r="575" spans="1:5" ht="15.75" customHeight="1" x14ac:dyDescent="0.25">
      <c r="A575" s="36"/>
      <c r="B575" s="36"/>
      <c r="C575" s="36"/>
      <c r="D575" s="36"/>
      <c r="E575" s="36"/>
    </row>
    <row r="576" spans="1:5" ht="15.75" customHeight="1" x14ac:dyDescent="0.25">
      <c r="A576" s="36"/>
      <c r="B576" s="36"/>
      <c r="C576" s="36"/>
      <c r="D576" s="36"/>
      <c r="E576" s="36"/>
    </row>
    <row r="577" spans="1:5" ht="15.75" customHeight="1" x14ac:dyDescent="0.25">
      <c r="A577" s="36"/>
      <c r="B577" s="36"/>
      <c r="C577" s="36"/>
      <c r="D577" s="36"/>
      <c r="E577" s="36"/>
    </row>
    <row r="578" spans="1:5" ht="15.75" customHeight="1" x14ac:dyDescent="0.25">
      <c r="A578" s="36"/>
      <c r="B578" s="36"/>
      <c r="C578" s="36"/>
      <c r="D578" s="36"/>
      <c r="E578" s="36"/>
    </row>
    <row r="579" spans="1:5" ht="15.75" customHeight="1" x14ac:dyDescent="0.25">
      <c r="A579" s="36"/>
      <c r="B579" s="36"/>
      <c r="C579" s="36"/>
      <c r="D579" s="36"/>
      <c r="E579" s="36"/>
    </row>
    <row r="580" spans="1:5" ht="15.75" customHeight="1" x14ac:dyDescent="0.25">
      <c r="A580" s="36"/>
      <c r="B580" s="36"/>
      <c r="C580" s="36"/>
      <c r="D580" s="36"/>
      <c r="E580" s="36"/>
    </row>
    <row r="581" spans="1:5" ht="15.75" customHeight="1" x14ac:dyDescent="0.25">
      <c r="A581" s="36"/>
      <c r="B581" s="36"/>
      <c r="C581" s="36"/>
      <c r="D581" s="36"/>
      <c r="E581" s="36"/>
    </row>
    <row r="582" spans="1:5" ht="15.75" customHeight="1" x14ac:dyDescent="0.25">
      <c r="A582" s="36"/>
      <c r="B582" s="36"/>
      <c r="C582" s="36"/>
      <c r="D582" s="36"/>
      <c r="E582" s="36"/>
    </row>
    <row r="583" spans="1:5" ht="15.75" customHeight="1" x14ac:dyDescent="0.25">
      <c r="A583" s="36"/>
      <c r="B583" s="36"/>
      <c r="C583" s="36"/>
      <c r="D583" s="36"/>
      <c r="E583" s="36"/>
    </row>
    <row r="584" spans="1:5" ht="15.75" customHeight="1" x14ac:dyDescent="0.25">
      <c r="A584" s="36"/>
      <c r="B584" s="36"/>
      <c r="C584" s="36"/>
      <c r="D584" s="36"/>
      <c r="E584" s="36"/>
    </row>
    <row r="585" spans="1:5" ht="15.75" customHeight="1" x14ac:dyDescent="0.25">
      <c r="A585" s="36"/>
      <c r="B585" s="36"/>
      <c r="C585" s="36"/>
      <c r="D585" s="36"/>
      <c r="E585" s="36"/>
    </row>
    <row r="586" spans="1:5" ht="15.75" customHeight="1" x14ac:dyDescent="0.25">
      <c r="A586" s="36"/>
      <c r="B586" s="36"/>
      <c r="C586" s="36"/>
      <c r="D586" s="36"/>
      <c r="E586" s="36"/>
    </row>
    <row r="587" spans="1:5" ht="15.75" customHeight="1" x14ac:dyDescent="0.25">
      <c r="A587" s="36"/>
      <c r="B587" s="36"/>
      <c r="C587" s="36"/>
      <c r="D587" s="36"/>
      <c r="E587" s="36"/>
    </row>
    <row r="588" spans="1:5" ht="15.75" customHeight="1" x14ac:dyDescent="0.25">
      <c r="A588" s="36"/>
      <c r="B588" s="36"/>
      <c r="C588" s="36"/>
      <c r="D588" s="36"/>
      <c r="E588" s="36"/>
    </row>
    <row r="589" spans="1:5" ht="15.75" customHeight="1" x14ac:dyDescent="0.25">
      <c r="A589" s="36"/>
      <c r="B589" s="36"/>
      <c r="C589" s="36"/>
      <c r="D589" s="36"/>
      <c r="E589" s="36"/>
    </row>
    <row r="590" spans="1:5" ht="15.75" customHeight="1" x14ac:dyDescent="0.25">
      <c r="A590" s="36"/>
      <c r="B590" s="36"/>
      <c r="C590" s="36"/>
      <c r="D590" s="36"/>
      <c r="E590" s="36"/>
    </row>
    <row r="591" spans="1:5" ht="15.75" customHeight="1" x14ac:dyDescent="0.25">
      <c r="A591" s="36"/>
      <c r="B591" s="36"/>
      <c r="C591" s="36"/>
      <c r="D591" s="36"/>
      <c r="E591" s="36"/>
    </row>
    <row r="592" spans="1:5" ht="15.75" customHeight="1" x14ac:dyDescent="0.25">
      <c r="A592" s="36"/>
      <c r="B592" s="36"/>
      <c r="C592" s="36"/>
      <c r="D592" s="36"/>
      <c r="E592" s="36"/>
    </row>
    <row r="593" spans="1:5" ht="15.75" customHeight="1" x14ac:dyDescent="0.25">
      <c r="A593" s="36"/>
      <c r="B593" s="36"/>
      <c r="C593" s="36"/>
      <c r="D593" s="36"/>
      <c r="E593" s="36"/>
    </row>
    <row r="594" spans="1:5" ht="15.75" customHeight="1" x14ac:dyDescent="0.25">
      <c r="A594" s="36"/>
      <c r="B594" s="36"/>
      <c r="C594" s="36"/>
      <c r="D594" s="36"/>
      <c r="E594" s="36"/>
    </row>
    <row r="595" spans="1:5" ht="15.75" customHeight="1" x14ac:dyDescent="0.25">
      <c r="A595" s="36"/>
      <c r="B595" s="36"/>
      <c r="C595" s="36"/>
      <c r="D595" s="36"/>
      <c r="E595" s="36"/>
    </row>
    <row r="596" spans="1:5" ht="15.75" customHeight="1" x14ac:dyDescent="0.25">
      <c r="A596" s="36"/>
      <c r="B596" s="36"/>
      <c r="C596" s="36"/>
      <c r="D596" s="36"/>
      <c r="E596" s="36"/>
    </row>
    <row r="597" spans="1:5" ht="15.75" customHeight="1" x14ac:dyDescent="0.25">
      <c r="A597" s="36"/>
      <c r="B597" s="36"/>
      <c r="C597" s="36"/>
      <c r="D597" s="36"/>
      <c r="E597" s="36"/>
    </row>
    <row r="598" spans="1:5" ht="15.75" customHeight="1" x14ac:dyDescent="0.25">
      <c r="A598" s="36"/>
      <c r="B598" s="36"/>
      <c r="C598" s="36"/>
      <c r="D598" s="36"/>
      <c r="E598" s="36"/>
    </row>
    <row r="599" spans="1:5" ht="15.75" customHeight="1" x14ac:dyDescent="0.25">
      <c r="A599" s="36"/>
      <c r="B599" s="36"/>
      <c r="C599" s="36"/>
      <c r="D599" s="36"/>
      <c r="E599" s="36"/>
    </row>
    <row r="600" spans="1:5" ht="15.75" customHeight="1" x14ac:dyDescent="0.25">
      <c r="A600" s="36"/>
      <c r="B600" s="36"/>
      <c r="C600" s="36"/>
      <c r="D600" s="36"/>
      <c r="E600" s="36"/>
    </row>
    <row r="601" spans="1:5" ht="15.75" customHeight="1" x14ac:dyDescent="0.25"/>
    <row r="602" spans="1:5" ht="15.75" customHeight="1" x14ac:dyDescent="0.25"/>
    <row r="603" spans="1:5" ht="15.75" customHeight="1" x14ac:dyDescent="0.25"/>
    <row r="604" spans="1:5" ht="15.75" customHeight="1" x14ac:dyDescent="0.25"/>
    <row r="605" spans="1:5" ht="15.75" customHeight="1" x14ac:dyDescent="0.25"/>
    <row r="606" spans="1:5" ht="15.75" customHeight="1" x14ac:dyDescent="0.25"/>
    <row r="607" spans="1:5" ht="15.75" customHeight="1" x14ac:dyDescent="0.25"/>
    <row r="608" spans="1:5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dataValidations count="1">
    <dataValidation type="custom" allowBlank="1" showDropDown="1" sqref="D2:D73 D75:D400" xr:uid="{00000000-0002-0000-0100-000000000000}">
      <formula1>OR(NOT(ISERROR(DATEVALUE(D2))), AND(ISNUMBER(D2), LEFT(CELL("format", D2))="D"))</formula1>
    </dataValidation>
  </dataValidations>
  <pageMargins left="0.7" right="0.7" top="0.75" bottom="0.75" header="0" footer="0"/>
  <pageSetup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Resultados</vt:lpstr>
      <vt:lpstr>Inscripciones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Komit</dc:creator>
  <cp:lastModifiedBy>Komit</cp:lastModifiedBy>
  <dcterms:created xsi:type="dcterms:W3CDTF">2025-12-26T16:33:50Z</dcterms:created>
  <dcterms:modified xsi:type="dcterms:W3CDTF">2025-12-28T11:50:39Z</dcterms:modified>
</cp:coreProperties>
</file>